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 defaultThemeVersion="124226"/>
  <xr:revisionPtr revIDLastSave="0" documentId="13_ncr:1_{BF75A59A-B285-43CC-9B32-242105EAAA9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ereny bud m.st.Warszawa" sheetId="3" r:id="rId1"/>
    <sheet name="tereny bud użytkowe i garaże" sheetId="1" r:id="rId2"/>
    <sheet name="tereny bud wspólnotowe" sheetId="2" r:id="rId3"/>
  </sheets>
  <definedNames>
    <definedName name="_xlnm.Print_Area" localSheetId="2">'tereny bud wspólnotowe'!$B$1:$G$280</definedName>
    <definedName name="_xlnm.Print_Titles" localSheetId="2">'tereny bud wspólnotowe'!$1:$2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3" l="1"/>
  <c r="E27" i="3"/>
  <c r="D91" i="3" l="1"/>
  <c r="D130" i="3"/>
</calcChain>
</file>

<file path=xl/sharedStrings.xml><?xml version="1.0" encoding="utf-8"?>
<sst xmlns="http://schemas.openxmlformats.org/spreadsheetml/2006/main" count="550" uniqueCount="442">
  <si>
    <t>L.p.</t>
  </si>
  <si>
    <t>Adres</t>
  </si>
  <si>
    <t>Powierzchnia zewnętrzna utwardzona  100% w m2</t>
  </si>
  <si>
    <t>Powierzchnia terenów zielonych 
100% w m2</t>
  </si>
  <si>
    <t>Broniewskiego 89</t>
  </si>
  <si>
    <t>Kasprowicza 14</t>
  </si>
  <si>
    <t>Kasprowicza 16</t>
  </si>
  <si>
    <t>Kasprowicza 18</t>
  </si>
  <si>
    <t>Podczaszyńskiego 12</t>
  </si>
  <si>
    <t>Razem</t>
  </si>
  <si>
    <t>Gajcego 11</t>
  </si>
  <si>
    <t>Gajcego 7A</t>
  </si>
  <si>
    <t>Przy Agorze 2</t>
  </si>
  <si>
    <t>Schroegera 93/97-garaże</t>
  </si>
  <si>
    <t>Wóycickiego 1/3</t>
  </si>
  <si>
    <t>Wrzeciono 41</t>
  </si>
  <si>
    <t>Wrzeciono 48</t>
  </si>
  <si>
    <t>Żeromskiego 6</t>
  </si>
  <si>
    <t>Żeromskiego 55/67</t>
  </si>
  <si>
    <t>Żeromskiego 52/62</t>
  </si>
  <si>
    <t>Żeromskiego 4A</t>
  </si>
  <si>
    <t>Żeromskiego 44/50</t>
  </si>
  <si>
    <t>Żeromskiego 4</t>
  </si>
  <si>
    <t>Żeromskiego 36/42</t>
  </si>
  <si>
    <t>Żeromskiego 23</t>
  </si>
  <si>
    <t>Żeromskiego 19</t>
  </si>
  <si>
    <t>Żeromskiego 14</t>
  </si>
  <si>
    <t>Staffa 40</t>
  </si>
  <si>
    <t>Staffa 38</t>
  </si>
  <si>
    <t>Staffa 36</t>
  </si>
  <si>
    <t>Schroegera 87</t>
  </si>
  <si>
    <t>Schroegera 81</t>
  </si>
  <si>
    <t>Schroegera 80</t>
  </si>
  <si>
    <t>Schroegera 76</t>
  </si>
  <si>
    <t>Schroegera 75/79</t>
  </si>
  <si>
    <t>Schroegera 74</t>
  </si>
  <si>
    <t>Schroegera 72</t>
  </si>
  <si>
    <t>Przybyszewskiego 80/82</t>
  </si>
  <si>
    <t>Przybyszewskiego 64/68</t>
  </si>
  <si>
    <t>Przybyszewskiego 44</t>
  </si>
  <si>
    <t>Pruszyńskiego 3</t>
  </si>
  <si>
    <t>Podczaszyńskiego 31</t>
  </si>
  <si>
    <t>Podczaszyńskiego 29</t>
  </si>
  <si>
    <t>Podczaszyńskiego 16</t>
  </si>
  <si>
    <t>Podczaszyńskiego 14</t>
  </si>
  <si>
    <t>Płatnicza 39/41</t>
  </si>
  <si>
    <t>Pelplińska 30</t>
  </si>
  <si>
    <t>Marymoncka 93/97</t>
  </si>
  <si>
    <t>Marymoncka 83/87</t>
  </si>
  <si>
    <t>Marymoncka 75</t>
  </si>
  <si>
    <t>Marymoncka 73</t>
  </si>
  <si>
    <t>Marymoncka 69A przejście Babicka</t>
  </si>
  <si>
    <t>Marymoncka 69A</t>
  </si>
  <si>
    <t>Marymoncka 55</t>
  </si>
  <si>
    <t>Marymoncka 51</t>
  </si>
  <si>
    <t>Marymoncka 47</t>
  </si>
  <si>
    <t>Marymoncka 45</t>
  </si>
  <si>
    <t>Marymoncka 43</t>
  </si>
  <si>
    <t>Marymoncka 41</t>
  </si>
  <si>
    <t>Marymoncka 39</t>
  </si>
  <si>
    <t>Marymoncka 37</t>
  </si>
  <si>
    <t>Marymoncka 35</t>
  </si>
  <si>
    <t>Magiera 30</t>
  </si>
  <si>
    <t>Magiera 28</t>
  </si>
  <si>
    <t>Magiera 26</t>
  </si>
  <si>
    <t>Magiera 25</t>
  </si>
  <si>
    <t>Magiera 24</t>
  </si>
  <si>
    <t>Magiera 23</t>
  </si>
  <si>
    <t>Magiera 22</t>
  </si>
  <si>
    <t>Magiera 20</t>
  </si>
  <si>
    <t>Magiera 18</t>
  </si>
  <si>
    <t>Magiera 17A</t>
  </si>
  <si>
    <t>Magiera 17</t>
  </si>
  <si>
    <t>Magiera 15</t>
  </si>
  <si>
    <t>Magiera 10</t>
  </si>
  <si>
    <t>Magiera 8A</t>
  </si>
  <si>
    <t>Magiera 8</t>
  </si>
  <si>
    <t>Magiera 6</t>
  </si>
  <si>
    <t>Magiera 5</t>
  </si>
  <si>
    <t>Magiera 4</t>
  </si>
  <si>
    <t>Magiera 3</t>
  </si>
  <si>
    <t>Magiera 1</t>
  </si>
  <si>
    <t>Lisowska 29</t>
  </si>
  <si>
    <t>Leśmiana 8</t>
  </si>
  <si>
    <t>Leśmiana 6</t>
  </si>
  <si>
    <t>Leśmiana 10</t>
  </si>
  <si>
    <t>Kochanowskiego 52</t>
  </si>
  <si>
    <t>Kleczewska 46</t>
  </si>
  <si>
    <t>Kleczewska 20</t>
  </si>
  <si>
    <t>Kasprowicza 81/85</t>
  </si>
  <si>
    <t>Kasprowicza 56</t>
  </si>
  <si>
    <t>Kasprowicza 54</t>
  </si>
  <si>
    <t>Kasprowicza 53</t>
  </si>
  <si>
    <t>Kasprowicza 52</t>
  </si>
  <si>
    <t>Kasprowicza 48</t>
  </si>
  <si>
    <t>Kasprowicza 46</t>
  </si>
  <si>
    <t>Kasprowicza 42/44</t>
  </si>
  <si>
    <t>Kasprowicza 41</t>
  </si>
  <si>
    <t>Kasprowicza 40</t>
  </si>
  <si>
    <t>Kasprowicza 39</t>
  </si>
  <si>
    <t>Kasprowicza 38</t>
  </si>
  <si>
    <t>Kasprowicza 36</t>
  </si>
  <si>
    <t>Kasprowicza 35</t>
  </si>
  <si>
    <t>Kasprowicza 34</t>
  </si>
  <si>
    <t>Kasprowicza 33A</t>
  </si>
  <si>
    <t xml:space="preserve">Kasprowicza 33 </t>
  </si>
  <si>
    <t>Kasprowicza 32</t>
  </si>
  <si>
    <t>Kasprowicza 31</t>
  </si>
  <si>
    <t>Kasprowicza 30</t>
  </si>
  <si>
    <t>Kasprowicza 29</t>
  </si>
  <si>
    <t>Kasprowicza 27</t>
  </si>
  <si>
    <t>Kasprowicza 19</t>
  </si>
  <si>
    <t>Kasprowicza 17</t>
  </si>
  <si>
    <t>Kasprowicza 15</t>
  </si>
  <si>
    <t>Kasprowicza 13</t>
  </si>
  <si>
    <t>Kasprowicza 12</t>
  </si>
  <si>
    <t>Jarzębskiego 8</t>
  </si>
  <si>
    <t>Jarzębskiego 4</t>
  </si>
  <si>
    <t>Cegłowska 2</t>
  </si>
  <si>
    <t>Cegłowska 19</t>
  </si>
  <si>
    <t>Broniewskiego 99</t>
  </si>
  <si>
    <t>Broniewskiego 97</t>
  </si>
  <si>
    <t>Broniewskiego 95</t>
  </si>
  <si>
    <t>Broniewskiego 91</t>
  </si>
  <si>
    <t>Broniewskiego 66</t>
  </si>
  <si>
    <t>Broniewskiego 64</t>
  </si>
  <si>
    <t>Broniewskiego 62</t>
  </si>
  <si>
    <t>Broniewskiego 60</t>
  </si>
  <si>
    <t>Broniewskiego 54</t>
  </si>
  <si>
    <t>Broniewskiego 52</t>
  </si>
  <si>
    <t>Broniewskiego 50</t>
  </si>
  <si>
    <t>Al. Zjednoczenia 47/51</t>
  </si>
  <si>
    <t>Al. Zjednoczenia 44</t>
  </si>
  <si>
    <t>Al. Zjednoczenia 42</t>
  </si>
  <si>
    <t>Al. Zjednoczenia 41/45</t>
  </si>
  <si>
    <t>Al. Zjednoczenia 40</t>
  </si>
  <si>
    <t>Al. Zjednoczenia 35/39</t>
  </si>
  <si>
    <t>Al. Zjednoczenia 33</t>
  </si>
  <si>
    <t>Al. Zjednoczenia 31</t>
  </si>
  <si>
    <t>Al. Zjednoczenia 3/9</t>
  </si>
  <si>
    <t>Al. Zjednoczenia 29</t>
  </si>
  <si>
    <t>Al. Zjednoczenia 27</t>
  </si>
  <si>
    <t>Al. Zjednoczenia 21/23</t>
  </si>
  <si>
    <t>Al. Zjednoczenia 17</t>
  </si>
  <si>
    <t>Al. Zjednoczenia 15</t>
  </si>
  <si>
    <t>Al. Zjednoczenia 13</t>
  </si>
  <si>
    <t>Al. Zjednoczenia 11</t>
  </si>
  <si>
    <t>Al. Zjednoczenia 1</t>
  </si>
  <si>
    <r>
      <t>Powierzchnia zewnętrzna utwardzona  100% w m</t>
    </r>
    <r>
      <rPr>
        <b/>
        <vertAlign val="superscript"/>
        <sz val="9"/>
        <color indexed="8"/>
        <rFont val="Arial"/>
        <family val="2"/>
        <charset val="238"/>
      </rPr>
      <t>2</t>
    </r>
  </si>
  <si>
    <t>Żeromskiego 64</t>
  </si>
  <si>
    <t>Wrzeciono 7</t>
  </si>
  <si>
    <t>Wrzeciono 51</t>
  </si>
  <si>
    <t>Wrzeciono 46</t>
  </si>
  <si>
    <t>Wrzeciono 45</t>
  </si>
  <si>
    <t>Wrzeciono 42</t>
  </si>
  <si>
    <t>Wrzeciono 37</t>
  </si>
  <si>
    <t>Wrzeciono 36</t>
  </si>
  <si>
    <t>Wrzeciono 35</t>
  </si>
  <si>
    <t>Wrzeciono 34</t>
  </si>
  <si>
    <t>Wrzeciono 32</t>
  </si>
  <si>
    <t>Wrzeciono 3</t>
  </si>
  <si>
    <t>Wrzeciono 28</t>
  </si>
  <si>
    <t>Wrzeciono 20</t>
  </si>
  <si>
    <t>Wrzeciono 1a</t>
  </si>
  <si>
    <t>Wrzeciono 17</t>
  </si>
  <si>
    <t>Wrzeciono 11</t>
  </si>
  <si>
    <t>Wrzeciono 1</t>
  </si>
  <si>
    <t>Skalbmierska 4</t>
  </si>
  <si>
    <t>Skalbmierska 3</t>
  </si>
  <si>
    <t>Skalbmierska 21</t>
  </si>
  <si>
    <t>Skalbmierska 2</t>
  </si>
  <si>
    <t>Skalbmierska 18</t>
  </si>
  <si>
    <t>Skalbmierska 17</t>
  </si>
  <si>
    <t>Skalbmierska 16</t>
  </si>
  <si>
    <t>Skalbmierska 15</t>
  </si>
  <si>
    <t>Skalbmierska 14</t>
  </si>
  <si>
    <t>Skalbmierska 13</t>
  </si>
  <si>
    <t>Skalbmierska 11</t>
  </si>
  <si>
    <t>Skalbmierska 1</t>
  </si>
  <si>
    <r>
      <t>Schroegera 93/97</t>
    </r>
    <r>
      <rPr>
        <sz val="11"/>
        <color theme="1"/>
        <rFont val="Calibri"/>
        <family val="2"/>
        <scheme val="minor"/>
      </rPr>
      <t/>
    </r>
  </si>
  <si>
    <t>Schroegera 92/96</t>
  </si>
  <si>
    <t>Schroegera 91</t>
  </si>
  <si>
    <t>Schroegera 90</t>
  </si>
  <si>
    <t>Schroegera 89</t>
  </si>
  <si>
    <t>Reymonta 34</t>
  </si>
  <si>
    <t>Reymonta 32</t>
  </si>
  <si>
    <t>Reymonta 30</t>
  </si>
  <si>
    <t>Reymonta 28</t>
  </si>
  <si>
    <t>Reymonta 26</t>
  </si>
  <si>
    <t>Reymonta 24</t>
  </si>
  <si>
    <t>Przytyk 9</t>
  </si>
  <si>
    <t>Przytyk 7</t>
  </si>
  <si>
    <t>Przytyk 6</t>
  </si>
  <si>
    <t>Przytyk 5</t>
  </si>
  <si>
    <t>Przytyk 3</t>
  </si>
  <si>
    <t>Przybyszewskiego 55</t>
  </si>
  <si>
    <t>Przybyszewskiego 53</t>
  </si>
  <si>
    <t>Przybyszewskiego 51</t>
  </si>
  <si>
    <t>Przy Agorze 8</t>
  </si>
  <si>
    <t>Przy Agorze 7</t>
  </si>
  <si>
    <t>Przy Agorze 5</t>
  </si>
  <si>
    <t>Przy Agorze 27</t>
  </si>
  <si>
    <t>Przy Agorze 25</t>
  </si>
  <si>
    <t>Przy Agorze 23</t>
  </si>
  <si>
    <t>Przy Agorze 21</t>
  </si>
  <si>
    <t>Przy Agorze 20</t>
  </si>
  <si>
    <t>Przy Agorze 18</t>
  </si>
  <si>
    <t>Przy Agorze 16</t>
  </si>
  <si>
    <t>Przy Agorze 14</t>
  </si>
  <si>
    <t>Przy Agorze 10</t>
  </si>
  <si>
    <t>Oczapowskiego 8</t>
  </si>
  <si>
    <t>Oczapowskiego 6</t>
  </si>
  <si>
    <t>Oczapowskiego 4</t>
  </si>
  <si>
    <t>Oczapowskiego 2</t>
  </si>
  <si>
    <t>Oczapowskiego 14</t>
  </si>
  <si>
    <t>Oczapowskiego 12</t>
  </si>
  <si>
    <t>Oczapowskiego 10</t>
  </si>
  <si>
    <t>Marymoncka 161</t>
  </si>
  <si>
    <t>Marymoncka 159</t>
  </si>
  <si>
    <t>Marymoncka 157</t>
  </si>
  <si>
    <t>Marymoncka 155</t>
  </si>
  <si>
    <t>Marymoncka 153</t>
  </si>
  <si>
    <t>Kulczycka 3</t>
  </si>
  <si>
    <t>Kasprowicza 90</t>
  </si>
  <si>
    <t>Kasprowicza 88</t>
  </si>
  <si>
    <t>Kasprowicza 82</t>
  </si>
  <si>
    <t>Kasprowicza 80</t>
  </si>
  <si>
    <t>Kasprowicza 78</t>
  </si>
  <si>
    <t>Kasprowicza 76</t>
  </si>
  <si>
    <t>Kasprowicza 74</t>
  </si>
  <si>
    <t>Kasprowicza 72</t>
  </si>
  <si>
    <t>Kasprowicza 70</t>
  </si>
  <si>
    <t>Kasprowicza 66</t>
  </si>
  <si>
    <t>Kasprowicza 64</t>
  </si>
  <si>
    <t>Kasprowicza 62</t>
  </si>
  <si>
    <t>Kasprowicza 60</t>
  </si>
  <si>
    <t>Kasprowicza 58</t>
  </si>
  <si>
    <t>Kasprowicza 105</t>
  </si>
  <si>
    <t>Grodeckiego 4</t>
  </si>
  <si>
    <t>Dorycka 9</t>
  </si>
  <si>
    <t>Dorycka 7</t>
  </si>
  <si>
    <t>Dorycka 6</t>
  </si>
  <si>
    <t>Dorycka 5</t>
  </si>
  <si>
    <t>Dorycka 4</t>
  </si>
  <si>
    <t>Antyczna 6</t>
  </si>
  <si>
    <t>Antyczna 4</t>
  </si>
  <si>
    <t>Powierzchnia wewnętrzna do sprzątania  halach garażowych budynków stanowiących własność m. st. Warszawy</t>
  </si>
  <si>
    <t>Conrada 3A/3B</t>
  </si>
  <si>
    <t>Nocznickiego 13A</t>
  </si>
  <si>
    <t>Powierzchnia dachów pawilonów użytkowych wolnostojących, 
do odśnieżania i usuwania sopli</t>
  </si>
  <si>
    <r>
      <t>Powierzchnia  dachów w m</t>
    </r>
    <r>
      <rPr>
        <b/>
        <vertAlign val="superscript"/>
        <sz val="9"/>
        <rFont val="Arial"/>
        <family val="2"/>
        <charset val="238"/>
      </rPr>
      <t>2</t>
    </r>
  </si>
  <si>
    <t>Uwagi</t>
  </si>
  <si>
    <t>Al. Zjednoczenia 19</t>
  </si>
  <si>
    <t>Broniewskiego 56</t>
  </si>
  <si>
    <t>Broniewskiego 56A</t>
  </si>
  <si>
    <t xml:space="preserve">Duracza 19 </t>
  </si>
  <si>
    <t xml:space="preserve">Gajcego 11  </t>
  </si>
  <si>
    <t xml:space="preserve">Gajcego 7A  </t>
  </si>
  <si>
    <t>Lisowska 23</t>
  </si>
  <si>
    <t>Magiera 13</t>
  </si>
  <si>
    <t>Magiera 13A</t>
  </si>
  <si>
    <t>Nałkowskiej 11</t>
  </si>
  <si>
    <t>Oksywska 13</t>
  </si>
  <si>
    <t>Perzyńskiego 12</t>
  </si>
  <si>
    <t>Perzyńskiego 14</t>
  </si>
  <si>
    <t>Perzyńskiego 2</t>
  </si>
  <si>
    <t>Perzyńskiego 3</t>
  </si>
  <si>
    <t>Perzyńskiego 5</t>
  </si>
  <si>
    <t>4 bud</t>
  </si>
  <si>
    <t>Schreogera 72A</t>
  </si>
  <si>
    <t>Schreogera 80A</t>
  </si>
  <si>
    <t>Wolumen 3</t>
  </si>
  <si>
    <t>Wóycickiego 1/3 bud. 15</t>
  </si>
  <si>
    <t>Wóycickiego 1/3 bud. 11</t>
  </si>
  <si>
    <t>Wóycickiego 1/3 bud. 13</t>
  </si>
  <si>
    <t>Wóycickiego 1/3 bud. 14</t>
  </si>
  <si>
    <t>Wóycickiego 1/3 bud. 17</t>
  </si>
  <si>
    <t>Wóycickiego 1/3 bud. 18</t>
  </si>
  <si>
    <t>Wóycickiego 1/3 bud. 4</t>
  </si>
  <si>
    <t>Wóycickiego 1/3 bud. 6</t>
  </si>
  <si>
    <t>Wóycickiego 1/3 bud. 8</t>
  </si>
  <si>
    <t>Wóycickiego 1/3 bud. 9 kotł</t>
  </si>
  <si>
    <r>
      <t>Powierzchnia terenów zielonych  
100% w m</t>
    </r>
    <r>
      <rPr>
        <b/>
        <vertAlign val="superscript"/>
        <sz val="9"/>
        <color indexed="8"/>
        <rFont val="Arial"/>
        <family val="2"/>
        <charset val="238"/>
      </rPr>
      <t>2</t>
    </r>
  </si>
  <si>
    <t>Barcicka 1</t>
  </si>
  <si>
    <t>Barcicka 53</t>
  </si>
  <si>
    <t>Cegłowska 72</t>
  </si>
  <si>
    <t>Conrada 3a</t>
  </si>
  <si>
    <t>Conrada 3b</t>
  </si>
  <si>
    <t>Fontany 22</t>
  </si>
  <si>
    <t>Fontany 24</t>
  </si>
  <si>
    <t>Gdańska 12</t>
  </si>
  <si>
    <t>Gdańska 16</t>
  </si>
  <si>
    <t>Hajoty 25</t>
  </si>
  <si>
    <t>Hajoty 48</t>
  </si>
  <si>
    <t>Hajoty 51</t>
  </si>
  <si>
    <t>Kleczewska 22</t>
  </si>
  <si>
    <t>Kleczewska 54</t>
  </si>
  <si>
    <t>Kleczewska 89</t>
  </si>
  <si>
    <t>Lubomelska 15</t>
  </si>
  <si>
    <t>Marymoncka 16</t>
  </si>
  <si>
    <t>Pelplińska 39</t>
  </si>
  <si>
    <t>Pęcicka 23</t>
  </si>
  <si>
    <t>Płatnicza 63</t>
  </si>
  <si>
    <t>Przybyszewskiego 28</t>
  </si>
  <si>
    <t>Rudzka 12/14</t>
  </si>
  <si>
    <t>Słowiańska 22</t>
  </si>
  <si>
    <t>Swarzewska 54</t>
  </si>
  <si>
    <t>Swarzewska 55</t>
  </si>
  <si>
    <t>Swarzewska 76</t>
  </si>
  <si>
    <t>Anny Jagielonki 2</t>
  </si>
  <si>
    <t>Nocznickiego 7</t>
  </si>
  <si>
    <t>Palisadowa 5a</t>
  </si>
  <si>
    <t>Palisadowa 5d</t>
  </si>
  <si>
    <t>Przybyszewskiego 57</t>
  </si>
  <si>
    <t>Szegedyńska 13A</t>
  </si>
  <si>
    <t>Wrzeciono 30</t>
  </si>
  <si>
    <t>Wrzeciono 65a</t>
  </si>
  <si>
    <t>Wrzeciono 65b</t>
  </si>
  <si>
    <t>Wrzeciono 65B</t>
  </si>
  <si>
    <t>Wrzeciono 65A</t>
  </si>
  <si>
    <t>Skalbmierska 19</t>
  </si>
  <si>
    <t>Palisadowa 5D</t>
  </si>
  <si>
    <t>Palisadowa 5A</t>
  </si>
  <si>
    <t>Gwiaździsta 77a</t>
  </si>
  <si>
    <t>Conrada 3B</t>
  </si>
  <si>
    <t>Conrada 3A</t>
  </si>
  <si>
    <t>Anny Jagiellonki 2</t>
  </si>
  <si>
    <t>Lp.</t>
  </si>
  <si>
    <r>
      <t>Powierzchnia 
wewnętrzna w m</t>
    </r>
    <r>
      <rPr>
        <b/>
        <vertAlign val="superscript"/>
        <sz val="9"/>
        <rFont val="Arial"/>
        <family val="2"/>
        <charset val="238"/>
      </rPr>
      <t>2</t>
    </r>
  </si>
  <si>
    <t>Powierzchnia wewnętrzna do sprzątania  w budynkach
 mieszkalnych stanowiących własność m. st. Warszawy</t>
  </si>
  <si>
    <t>Powierzchnia dachów budynków mieszkalnych stanowiących własność m. st. Warszawy do odsnieżania   i usuwania sopli</t>
  </si>
  <si>
    <r>
      <t>Powierzchnia zewnętrzna utwardzona  100% w m</t>
    </r>
    <r>
      <rPr>
        <vertAlign val="superscript"/>
        <sz val="9"/>
        <color indexed="8"/>
        <rFont val="Arial"/>
        <family val="2"/>
        <charset val="238"/>
      </rPr>
      <t>2</t>
    </r>
  </si>
  <si>
    <r>
      <t>Powierzchnia terenów zielonych 
100% w m</t>
    </r>
    <r>
      <rPr>
        <vertAlign val="superscript"/>
        <sz val="9"/>
        <color indexed="8"/>
        <rFont val="Arial"/>
        <family val="2"/>
        <charset val="238"/>
      </rPr>
      <t>2</t>
    </r>
  </si>
  <si>
    <t>Grębałowska 23/25</t>
  </si>
  <si>
    <t xml:space="preserve">                                           </t>
  </si>
  <si>
    <t>Szubińska 3A</t>
  </si>
  <si>
    <t>Kleczewska 38/40</t>
  </si>
  <si>
    <t>Kościańska 6</t>
  </si>
  <si>
    <t>Palisadowa 7</t>
  </si>
  <si>
    <t>Płatnicza 18</t>
  </si>
  <si>
    <t>Wazów 1</t>
  </si>
  <si>
    <t>Dzierżoniowska 12</t>
  </si>
  <si>
    <t>Gajcego 5 z.316 garaże</t>
  </si>
  <si>
    <t>Gajcego 7B garaże</t>
  </si>
  <si>
    <t>Jarzębskiego 6</t>
  </si>
  <si>
    <t>Lisowska 21 garaże</t>
  </si>
  <si>
    <t>Marymoncka 109</t>
  </si>
  <si>
    <t>Nałkowskiej 13 garaże</t>
  </si>
  <si>
    <t>Nałkowskiej 15 garaże</t>
  </si>
  <si>
    <t>Nałkowskiej 24 garaże</t>
  </si>
  <si>
    <t>Parola  z. 208A garaże</t>
  </si>
  <si>
    <t>Parola  z. 208B garaże</t>
  </si>
  <si>
    <t>Perzyńskiego z.201A garaże</t>
  </si>
  <si>
    <t>Perzyńskiego z.201C garaże</t>
  </si>
  <si>
    <t>Perzyńskiego z.203 garaże</t>
  </si>
  <si>
    <t>Podczaszyńskiego 11/15 garaże</t>
  </si>
  <si>
    <t>Pruszyńskiego 2A garaże</t>
  </si>
  <si>
    <t>Pruszyńskiego 2B garaże</t>
  </si>
  <si>
    <t>Pruszyńskiego 4A garaże</t>
  </si>
  <si>
    <t>Pruszyńskiego 6A garaże</t>
  </si>
  <si>
    <t>Przybyszewskiego 59 garaże</t>
  </si>
  <si>
    <t>Przytyk z.544 garaże</t>
  </si>
  <si>
    <t>Romaszewskiego 11 z.207 garaże</t>
  </si>
  <si>
    <t>Schroegera 72/80 garaże</t>
  </si>
  <si>
    <t>Schroegera 75/79 garaże</t>
  </si>
  <si>
    <t xml:space="preserve">Szegedyńska z.729 garaże </t>
  </si>
  <si>
    <t xml:space="preserve">Szegedyńska z.736 garaże </t>
  </si>
  <si>
    <t>Wrzeciono 2A garaże</t>
  </si>
  <si>
    <t>Wrzeciono 22 garaże</t>
  </si>
  <si>
    <t>Wrzeciono 28 z.428B garaże</t>
  </si>
  <si>
    <t>Wrzeciono 47 z.29 garaże</t>
  </si>
  <si>
    <t>Magiera 30A garaże</t>
  </si>
  <si>
    <t>Lubomelska 15 garaż</t>
  </si>
  <si>
    <t>Perzyńskiego 13A,13B tylko teren</t>
  </si>
  <si>
    <t>Romaszewskiego 19</t>
  </si>
  <si>
    <t>Scgroegera 72A</t>
  </si>
  <si>
    <t>Nocznickiego 31A</t>
  </si>
  <si>
    <t>Romaszewskiego 11</t>
  </si>
  <si>
    <t>Romaszewskiego  7</t>
  </si>
  <si>
    <t>Romaszewskiego  8 (hydrofornia)</t>
  </si>
  <si>
    <t>Kasprowicza 68B</t>
  </si>
  <si>
    <t>Kasprowicza 72A</t>
  </si>
  <si>
    <t>Kochanowskiego 34</t>
  </si>
  <si>
    <t>Kochanowskiego 36</t>
  </si>
  <si>
    <t>Kochanowskiego 38</t>
  </si>
  <si>
    <t>Kochanowskiego 40</t>
  </si>
  <si>
    <t>Magiera 20A</t>
  </si>
  <si>
    <t>Magiera 23A</t>
  </si>
  <si>
    <t>Magiera 24A</t>
  </si>
  <si>
    <t>Magiera 24B</t>
  </si>
  <si>
    <t>Magiera 25A</t>
  </si>
  <si>
    <t>Magiera 28A</t>
  </si>
  <si>
    <t>Magiera 3A</t>
  </si>
  <si>
    <t>Perzyńskiego 14D</t>
  </si>
  <si>
    <t>Perzyńskiego 8A</t>
  </si>
  <si>
    <t>Przy Agorze 14A</t>
  </si>
  <si>
    <t>Przy Agorze 16A</t>
  </si>
  <si>
    <t>Przy Agorze 18A</t>
  </si>
  <si>
    <t>Lindego 14A</t>
  </si>
  <si>
    <t>Przy Agorze 26A</t>
  </si>
  <si>
    <t>Przy Agorze 5A</t>
  </si>
  <si>
    <t>Romaszewskiego  5A</t>
  </si>
  <si>
    <t>Skalbmierska 11A</t>
  </si>
  <si>
    <t>Wrzeciono 45A</t>
  </si>
  <si>
    <t>Wrzeciono 51A</t>
  </si>
  <si>
    <t>Szubińska 3</t>
  </si>
  <si>
    <t>Tereny utwardzone i zielone wokół budynków stanowiących 100% własność m.st. Warszawy</t>
  </si>
  <si>
    <t>Żeromskiego 66/72</t>
  </si>
  <si>
    <t>Żeromskiego 66/72A</t>
  </si>
  <si>
    <t>Antyczna z.539 garaże</t>
  </si>
  <si>
    <t>Antyczna z.541 garaże</t>
  </si>
  <si>
    <t>Antyczna garaże</t>
  </si>
  <si>
    <t>Antyczna z.538 garaże</t>
  </si>
  <si>
    <t>Kasprowicza 74 z.544 garaże teren</t>
  </si>
  <si>
    <t>Dorycka 2- garaże teren</t>
  </si>
  <si>
    <t>Dorycka 3 - garaże teren</t>
  </si>
  <si>
    <t>Magiera 27 garaże teren</t>
  </si>
  <si>
    <t>Pułkowa 46</t>
  </si>
  <si>
    <t>Tereny utwardzone i zielone wokół pawilonów użytkowych wolnostojących 
100% własnosci m.st. Warszawy
oraz wokół  garaży</t>
  </si>
  <si>
    <t>Tereny utwardzone i zielone 
wokół budynków wspólnotowych</t>
  </si>
  <si>
    <r>
      <rPr>
        <b/>
        <sz val="11"/>
        <color theme="1"/>
        <rFont val="Times New Roman"/>
        <family val="1"/>
        <charset val="238"/>
      </rPr>
      <t>Fontany 32</t>
    </r>
  </si>
  <si>
    <r>
      <rPr>
        <b/>
        <sz val="11"/>
        <color theme="1"/>
        <rFont val="Times New Roman"/>
        <family val="1"/>
        <charset val="238"/>
      </rPr>
      <t>Gajcego 7</t>
    </r>
  </si>
  <si>
    <r>
      <rPr>
        <b/>
        <sz val="11"/>
        <color theme="1"/>
        <rFont val="Times New Roman"/>
        <family val="1"/>
        <charset val="238"/>
      </rPr>
      <t>Lindego 12</t>
    </r>
  </si>
  <si>
    <r>
      <rPr>
        <b/>
        <sz val="11"/>
        <color theme="1"/>
        <rFont val="Times New Roman"/>
        <family val="1"/>
        <charset val="238"/>
      </rPr>
      <t>Lindego 14</t>
    </r>
  </si>
  <si>
    <r>
      <rPr>
        <b/>
        <sz val="11"/>
        <color theme="1"/>
        <rFont val="Times New Roman"/>
        <family val="1"/>
        <charset val="238"/>
      </rPr>
      <t>Lindego 16</t>
    </r>
  </si>
  <si>
    <r>
      <rPr>
        <b/>
        <sz val="11"/>
        <color theme="1"/>
        <rFont val="Times New Roman"/>
        <family val="1"/>
        <charset val="238"/>
      </rPr>
      <t>Lindego 18</t>
    </r>
  </si>
  <si>
    <r>
      <rPr>
        <b/>
        <sz val="11"/>
        <color theme="1"/>
        <rFont val="Times New Roman"/>
        <family val="1"/>
        <charset val="238"/>
      </rPr>
      <t>Lindego 26</t>
    </r>
  </si>
  <si>
    <r>
      <rPr>
        <b/>
        <sz val="11"/>
        <color theme="1"/>
        <rFont val="Times New Roman"/>
        <family val="1"/>
        <charset val="238"/>
      </rPr>
      <t>Makuszyńskiego 10</t>
    </r>
  </si>
  <si>
    <r>
      <rPr>
        <b/>
        <sz val="11"/>
        <color theme="1"/>
        <rFont val="Times New Roman"/>
        <family val="1"/>
        <charset val="238"/>
      </rPr>
      <t>Makuszyńskiego 8</t>
    </r>
  </si>
  <si>
    <r>
      <rPr>
        <b/>
        <sz val="11"/>
        <color theme="1"/>
        <rFont val="Times New Roman"/>
        <family val="1"/>
        <charset val="238"/>
      </rPr>
      <t>Nocznickiego 13</t>
    </r>
  </si>
  <si>
    <r>
      <rPr>
        <b/>
        <sz val="11"/>
        <color theme="1"/>
        <rFont val="Times New Roman"/>
        <family val="1"/>
        <charset val="238"/>
      </rPr>
      <t>Nocznickiego 15</t>
    </r>
  </si>
  <si>
    <r>
      <rPr>
        <b/>
        <sz val="11"/>
        <color theme="1"/>
        <rFont val="Times New Roman"/>
        <family val="1"/>
        <charset val="238"/>
      </rPr>
      <t>Nocznickiego 17</t>
    </r>
  </si>
  <si>
    <r>
      <rPr>
        <b/>
        <sz val="11"/>
        <color theme="1"/>
        <rFont val="Times New Roman"/>
        <family val="1"/>
        <charset val="238"/>
      </rPr>
      <t>Nocznickiego 9</t>
    </r>
  </si>
  <si>
    <r>
      <rPr>
        <b/>
        <sz val="11"/>
        <color theme="1"/>
        <rFont val="Times New Roman"/>
        <family val="1"/>
        <charset val="238"/>
      </rPr>
      <t>Podczaszyńskiego 1/3</t>
    </r>
  </si>
  <si>
    <r>
      <rPr>
        <b/>
        <sz val="11"/>
        <color theme="1"/>
        <rFont val="Times New Roman"/>
        <family val="1"/>
        <charset val="238"/>
      </rPr>
      <t>Podczaszyńskiego 5</t>
    </r>
  </si>
  <si>
    <r>
      <rPr>
        <b/>
        <sz val="11"/>
        <color theme="1"/>
        <rFont val="Times New Roman"/>
        <family val="1"/>
        <charset val="238"/>
      </rPr>
      <t>Podczaszyńskiego 7/9</t>
    </r>
  </si>
  <si>
    <r>
      <rPr>
        <b/>
        <sz val="11"/>
        <color theme="1"/>
        <rFont val="Times New Roman"/>
        <family val="1"/>
        <charset val="238"/>
      </rPr>
      <t>Podczaszyńskiego 8</t>
    </r>
  </si>
  <si>
    <r>
      <rPr>
        <b/>
        <sz val="11"/>
        <color theme="1"/>
        <rFont val="Times New Roman"/>
        <family val="1"/>
        <charset val="238"/>
      </rPr>
      <t>Swarzewska 38</t>
    </r>
  </si>
  <si>
    <r>
      <rPr>
        <b/>
        <sz val="11"/>
        <color theme="1"/>
        <rFont val="Times New Roman"/>
        <family val="1"/>
        <charset val="238"/>
      </rPr>
      <t>Szepietowska 2</t>
    </r>
  </si>
  <si>
    <t>Al. Zjednoczenia 46 garaż</t>
  </si>
  <si>
    <t>Al. Zjednoczenia 48 garaż</t>
  </si>
  <si>
    <t xml:space="preserve">Al. Zjednoczenia 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</si>
</sst>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9"/>
      <color theme="1"/>
      <name val="Czcionka tekstu podstawowego"/>
      <charset val="238"/>
    </font>
    <font>
      <b/>
      <sz val="9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/>
      <diagonal/>
    </border>
    <border>
      <left style="thin">
        <color indexed="8"/>
      </left>
      <right style="double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62">
    <xf numFmtId="0" fontId="0" fillId="0" borderId="0" xfId="0"/>
    <xf numFmtId="0" fontId="3" fillId="0" borderId="0" xfId="0" applyFont="1"/>
    <xf numFmtId="4" fontId="3" fillId="0" borderId="4" xfId="0" applyNumberFormat="1" applyFont="1" applyBorder="1"/>
    <xf numFmtId="4" fontId="3" fillId="0" borderId="7" xfId="0" applyNumberFormat="1" applyFont="1" applyBorder="1"/>
    <xf numFmtId="4" fontId="4" fillId="0" borderId="7" xfId="0" applyNumberFormat="1" applyFont="1" applyBorder="1"/>
    <xf numFmtId="0" fontId="9" fillId="0" borderId="0" xfId="0" applyFont="1"/>
    <xf numFmtId="0" fontId="10" fillId="0" borderId="7" xfId="0" applyFont="1" applyBorder="1"/>
    <xf numFmtId="0" fontId="8" fillId="0" borderId="0" xfId="0" applyFont="1"/>
    <xf numFmtId="4" fontId="14" fillId="0" borderId="0" xfId="0" applyNumberFormat="1" applyFont="1" applyAlignment="1">
      <alignment wrapText="1"/>
    </xf>
    <xf numFmtId="4" fontId="14" fillId="0" borderId="7" xfId="0" applyNumberFormat="1" applyFont="1" applyBorder="1" applyAlignment="1">
      <alignment wrapText="1"/>
    </xf>
    <xf numFmtId="4" fontId="10" fillId="0" borderId="7" xfId="0" applyNumberFormat="1" applyFont="1" applyBorder="1" applyAlignment="1">
      <alignment wrapText="1"/>
    </xf>
    <xf numFmtId="0" fontId="8" fillId="0" borderId="7" xfId="0" applyFont="1" applyBorder="1"/>
    <xf numFmtId="4" fontId="8" fillId="0" borderId="7" xfId="0" applyNumberFormat="1" applyFont="1" applyBorder="1"/>
    <xf numFmtId="0" fontId="10" fillId="0" borderId="4" xfId="0" applyFont="1" applyBorder="1"/>
    <xf numFmtId="4" fontId="10" fillId="0" borderId="4" xfId="0" applyNumberFormat="1" applyFont="1" applyBorder="1" applyAlignment="1">
      <alignment wrapText="1"/>
    </xf>
    <xf numFmtId="0" fontId="15" fillId="0" borderId="3" xfId="0" applyFont="1" applyBorder="1"/>
    <xf numFmtId="0" fontId="4" fillId="0" borderId="2" xfId="0" applyFont="1" applyBorder="1" applyAlignment="1">
      <alignment horizontal="center" wrapText="1"/>
    </xf>
    <xf numFmtId="4" fontId="9" fillId="0" borderId="0" xfId="0" applyNumberFormat="1" applyFont="1"/>
    <xf numFmtId="4" fontId="16" fillId="0" borderId="0" xfId="0" applyNumberFormat="1" applyFont="1"/>
    <xf numFmtId="4" fontId="17" fillId="0" borderId="0" xfId="0" applyNumberFormat="1" applyFont="1"/>
    <xf numFmtId="0" fontId="17" fillId="0" borderId="0" xfId="0" applyFont="1"/>
    <xf numFmtId="0" fontId="4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2" fillId="0" borderId="7" xfId="0" applyFont="1" applyBorder="1"/>
    <xf numFmtId="4" fontId="2" fillId="0" borderId="0" xfId="0" applyNumberFormat="1" applyFont="1"/>
    <xf numFmtId="4" fontId="7" fillId="0" borderId="26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/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10" fillId="0" borderId="0" xfId="0" applyNumberFormat="1" applyFont="1"/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4" fontId="3" fillId="0" borderId="7" xfId="0" applyNumberFormat="1" applyFont="1" applyBorder="1" applyAlignment="1">
      <alignment horizontal="right"/>
    </xf>
    <xf numFmtId="0" fontId="10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right" vertical="center"/>
    </xf>
    <xf numFmtId="4" fontId="10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4" fontId="12" fillId="0" borderId="7" xfId="0" applyNumberFormat="1" applyFont="1" applyBorder="1" applyAlignment="1">
      <alignment horizontal="right"/>
    </xf>
    <xf numFmtId="0" fontId="4" fillId="0" borderId="7" xfId="0" applyFont="1" applyBorder="1"/>
    <xf numFmtId="4" fontId="4" fillId="0" borderId="0" xfId="0" applyNumberFormat="1" applyFont="1"/>
    <xf numFmtId="4" fontId="13" fillId="0" borderId="0" xfId="0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4" fontId="5" fillId="0" borderId="14" xfId="0" applyNumberFormat="1" applyFont="1" applyBorder="1" applyAlignment="1">
      <alignment vertical="center" wrapText="1"/>
    </xf>
    <xf numFmtId="4" fontId="5" fillId="0" borderId="25" xfId="0" applyNumberFormat="1" applyFont="1" applyBorder="1" applyAlignment="1">
      <alignment vertical="center" wrapText="1"/>
    </xf>
    <xf numFmtId="4" fontId="19" fillId="0" borderId="32" xfId="0" applyNumberFormat="1" applyFont="1" applyBorder="1" applyAlignment="1">
      <alignment vertical="center" wrapText="1"/>
    </xf>
    <xf numFmtId="4" fontId="19" fillId="0" borderId="20" xfId="0" applyNumberFormat="1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0" applyNumberFormat="1" applyFont="1" applyAlignment="1">
      <alignment vertical="center" wrapText="1"/>
    </xf>
    <xf numFmtId="4" fontId="19" fillId="0" borderId="34" xfId="0" applyNumberFormat="1" applyFont="1" applyBorder="1" applyAlignment="1">
      <alignment vertical="center" wrapText="1"/>
    </xf>
    <xf numFmtId="4" fontId="19" fillId="0" borderId="4" xfId="0" applyNumberFormat="1" applyFont="1" applyBorder="1" applyAlignment="1">
      <alignment vertical="center" wrapText="1"/>
    </xf>
    <xf numFmtId="4" fontId="19" fillId="0" borderId="29" xfId="0" applyNumberFormat="1" applyFont="1" applyBorder="1" applyAlignment="1">
      <alignment vertical="center" wrapText="1"/>
    </xf>
    <xf numFmtId="4" fontId="19" fillId="0" borderId="7" xfId="0" applyNumberFormat="1" applyFont="1" applyBorder="1" applyAlignment="1">
      <alignment vertical="center" wrapText="1"/>
    </xf>
    <xf numFmtId="4" fontId="19" fillId="0" borderId="24" xfId="0" applyNumberFormat="1" applyFont="1" applyBorder="1" applyAlignment="1">
      <alignment vertical="center" wrapText="1"/>
    </xf>
    <xf numFmtId="4" fontId="23" fillId="0" borderId="7" xfId="0" applyNumberFormat="1" applyFont="1" applyBorder="1" applyAlignment="1">
      <alignment vertical="center" wrapText="1"/>
    </xf>
    <xf numFmtId="4" fontId="23" fillId="0" borderId="24" xfId="0" applyNumberFormat="1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4" fontId="26" fillId="0" borderId="4" xfId="0" applyNumberFormat="1" applyFont="1" applyBorder="1" applyAlignment="1">
      <alignment vertical="center" wrapText="1"/>
    </xf>
    <xf numFmtId="4" fontId="26" fillId="0" borderId="29" xfId="0" applyNumberFormat="1" applyFont="1" applyBorder="1" applyAlignment="1">
      <alignment vertical="center" wrapText="1"/>
    </xf>
    <xf numFmtId="4" fontId="19" fillId="0" borderId="8" xfId="0" applyNumberFormat="1" applyFont="1" applyBorder="1" applyAlignment="1">
      <alignment vertical="center" wrapText="1"/>
    </xf>
    <xf numFmtId="4" fontId="19" fillId="0" borderId="21" xfId="0" applyNumberFormat="1" applyFont="1" applyBorder="1" applyAlignment="1">
      <alignment vertical="center" wrapText="1"/>
    </xf>
    <xf numFmtId="4" fontId="27" fillId="0" borderId="8" xfId="0" applyNumberFormat="1" applyFont="1" applyBorder="1" applyAlignment="1">
      <alignment vertical="center" wrapText="1"/>
    </xf>
    <xf numFmtId="4" fontId="27" fillId="0" borderId="21" xfId="0" applyNumberFormat="1" applyFont="1" applyBorder="1" applyAlignment="1">
      <alignment vertical="center" wrapText="1"/>
    </xf>
    <xf numFmtId="4" fontId="19" fillId="0" borderId="10" xfId="0" applyNumberFormat="1" applyFont="1" applyBorder="1" applyAlignment="1">
      <alignment vertical="center" wrapText="1"/>
    </xf>
    <xf numFmtId="4" fontId="19" fillId="0" borderId="22" xfId="0" applyNumberFormat="1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7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/>
    <xf numFmtId="4" fontId="19" fillId="0" borderId="19" xfId="0" applyNumberFormat="1" applyFont="1" applyBorder="1" applyAlignment="1">
      <alignment vertical="center" wrapText="1"/>
    </xf>
    <xf numFmtId="0" fontId="22" fillId="0" borderId="8" xfId="0" applyFont="1" applyBorder="1" applyAlignment="1">
      <alignment vertical="center" wrapText="1"/>
    </xf>
    <xf numFmtId="4" fontId="23" fillId="0" borderId="8" xfId="0" applyNumberFormat="1" applyFont="1" applyBorder="1" applyAlignment="1">
      <alignment vertical="center" wrapText="1"/>
    </xf>
    <xf numFmtId="4" fontId="23" fillId="0" borderId="21" xfId="0" applyNumberFormat="1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4" fontId="19" fillId="0" borderId="11" xfId="0" applyNumberFormat="1" applyFont="1" applyBorder="1" applyAlignment="1">
      <alignment vertical="center" wrapText="1"/>
    </xf>
    <xf numFmtId="4" fontId="19" fillId="0" borderId="5" xfId="0" applyNumberFormat="1" applyFont="1" applyBorder="1" applyAlignment="1">
      <alignment vertical="center" wrapText="1"/>
    </xf>
    <xf numFmtId="4" fontId="19" fillId="0" borderId="23" xfId="0" applyNumberFormat="1" applyFont="1" applyBorder="1" applyAlignment="1">
      <alignment vertical="center" wrapText="1"/>
    </xf>
    <xf numFmtId="0" fontId="22" fillId="0" borderId="7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20" fillId="0" borderId="4" xfId="0" applyFont="1" applyBorder="1" applyAlignment="1">
      <alignment vertical="center" wrapText="1"/>
    </xf>
    <xf numFmtId="4" fontId="20" fillId="0" borderId="7" xfId="0" applyNumberFormat="1" applyFont="1" applyBorder="1" applyAlignment="1">
      <alignment vertical="center" wrapText="1"/>
    </xf>
    <xf numFmtId="4" fontId="22" fillId="0" borderId="7" xfId="0" applyNumberFormat="1" applyFont="1" applyBorder="1" applyAlignment="1">
      <alignment vertical="center" wrapText="1"/>
    </xf>
    <xf numFmtId="0" fontId="24" fillId="0" borderId="7" xfId="0" applyFont="1" applyBorder="1" applyAlignment="1">
      <alignment vertical="center" wrapText="1"/>
    </xf>
    <xf numFmtId="4" fontId="25" fillId="0" borderId="4" xfId="0" applyNumberFormat="1" applyFont="1" applyBorder="1" applyAlignment="1">
      <alignment vertical="center" wrapText="1"/>
    </xf>
    <xf numFmtId="4" fontId="24" fillId="0" borderId="4" xfId="0" applyNumberFormat="1" applyFont="1" applyBorder="1" applyAlignment="1">
      <alignment vertical="center" wrapText="1"/>
    </xf>
    <xf numFmtId="4" fontId="25" fillId="0" borderId="7" xfId="0" applyNumberFormat="1" applyFont="1" applyBorder="1" applyAlignment="1">
      <alignment vertical="center" wrapText="1"/>
    </xf>
    <xf numFmtId="4" fontId="20" fillId="0" borderId="30" xfId="0" applyNumberFormat="1" applyFont="1" applyBorder="1" applyAlignment="1">
      <alignment vertical="center" wrapText="1"/>
    </xf>
    <xf numFmtId="0" fontId="20" fillId="0" borderId="8" xfId="0" applyFont="1" applyBorder="1" applyAlignment="1">
      <alignment vertical="center" wrapText="1"/>
    </xf>
    <xf numFmtId="0" fontId="20" fillId="0" borderId="33" xfId="0" applyFont="1" applyBorder="1" applyAlignment="1">
      <alignment vertical="center" wrapText="1"/>
    </xf>
    <xf numFmtId="0" fontId="24" fillId="0" borderId="33" xfId="0" applyFont="1" applyBorder="1" applyAlignment="1">
      <alignment vertical="center" wrapText="1"/>
    </xf>
    <xf numFmtId="4" fontId="25" fillId="0" borderId="30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 wrapText="1"/>
    </xf>
    <xf numFmtId="0" fontId="13" fillId="0" borderId="0" xfId="0" applyFont="1"/>
    <xf numFmtId="0" fontId="4" fillId="0" borderId="0" xfId="0" applyFont="1"/>
    <xf numFmtId="0" fontId="4" fillId="0" borderId="7" xfId="0" applyFont="1" applyBorder="1" applyAlignment="1">
      <alignment horizontal="left" vertical="center"/>
    </xf>
    <xf numFmtId="0" fontId="5" fillId="0" borderId="13" xfId="0" applyFont="1" applyBorder="1" applyAlignment="1">
      <alignment vertical="center" wrapText="1"/>
    </xf>
    <xf numFmtId="0" fontId="20" fillId="0" borderId="19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4" fontId="21" fillId="0" borderId="7" xfId="0" applyNumberFormat="1" applyFont="1" applyBorder="1" applyAlignment="1">
      <alignment vertical="center" wrapText="1"/>
    </xf>
    <xf numFmtId="0" fontId="13" fillId="0" borderId="7" xfId="0" applyFont="1" applyBorder="1" applyAlignment="1">
      <alignment horizontal="center"/>
    </xf>
    <xf numFmtId="0" fontId="0" fillId="0" borderId="7" xfId="0" applyBorder="1"/>
    <xf numFmtId="0" fontId="13" fillId="0" borderId="7" xfId="0" applyFont="1" applyBorder="1"/>
    <xf numFmtId="4" fontId="13" fillId="0" borderId="7" xfId="0" applyNumberFormat="1" applyFont="1" applyBorder="1"/>
    <xf numFmtId="0" fontId="5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center" wrapText="1"/>
    </xf>
    <xf numFmtId="0" fontId="28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2"/>
  <sheetViews>
    <sheetView tabSelected="1" zoomScaleNormal="100" workbookViewId="0">
      <selection activeCell="C1" sqref="C1"/>
    </sheetView>
  </sheetViews>
  <sheetFormatPr defaultRowHeight="15"/>
  <cols>
    <col min="1" max="1" width="10.7109375" style="42" customWidth="1"/>
    <col min="2" max="2" width="9.140625" style="126"/>
    <col min="3" max="3" width="30.7109375" style="42" customWidth="1"/>
    <col min="4" max="4" width="13.7109375" hidden="1" customWidth="1"/>
    <col min="5" max="5" width="12.5703125" hidden="1" customWidth="1"/>
  </cols>
  <sheetData>
    <row r="1" spans="2:7">
      <c r="G1" s="43"/>
    </row>
    <row r="2" spans="2:7" ht="50.1" customHeight="1" thickBot="1">
      <c r="B2" s="157" t="s">
        <v>406</v>
      </c>
      <c r="C2" s="157"/>
      <c r="D2" s="157"/>
      <c r="E2" s="157"/>
      <c r="G2" s="74"/>
    </row>
    <row r="3" spans="2:7" s="42" customFormat="1" ht="24.95" customHeight="1" thickBot="1">
      <c r="B3" s="127" t="s">
        <v>0</v>
      </c>
      <c r="C3" s="102" t="s">
        <v>1</v>
      </c>
      <c r="D3" s="45" t="s">
        <v>148</v>
      </c>
      <c r="E3" s="46" t="s">
        <v>282</v>
      </c>
    </row>
    <row r="4" spans="2:7" s="49" customFormat="1" ht="24.95" customHeight="1">
      <c r="B4" s="128">
        <v>1</v>
      </c>
      <c r="C4" s="103" t="s">
        <v>309</v>
      </c>
      <c r="D4" s="76">
        <v>108.5</v>
      </c>
      <c r="E4" s="48">
        <v>476.3</v>
      </c>
    </row>
    <row r="5" spans="2:7" s="49" customFormat="1" ht="24.95" customHeight="1">
      <c r="B5" s="129">
        <v>2</v>
      </c>
      <c r="C5" s="77" t="s">
        <v>283</v>
      </c>
      <c r="D5" s="78">
        <v>455.17</v>
      </c>
      <c r="E5" s="79">
        <v>34.229999999999997</v>
      </c>
    </row>
    <row r="6" spans="2:7" s="49" customFormat="1" ht="24.95" customHeight="1">
      <c r="B6" s="130">
        <v>3</v>
      </c>
      <c r="C6" s="77" t="s">
        <v>284</v>
      </c>
      <c r="D6" s="78">
        <v>102.82</v>
      </c>
      <c r="E6" s="79">
        <v>159.82</v>
      </c>
    </row>
    <row r="7" spans="2:7" s="49" customFormat="1" ht="24.95" customHeight="1">
      <c r="B7" s="129">
        <v>4</v>
      </c>
      <c r="C7" s="77" t="s">
        <v>285</v>
      </c>
      <c r="D7" s="78">
        <v>71.5</v>
      </c>
      <c r="E7" s="79">
        <v>90</v>
      </c>
    </row>
    <row r="8" spans="2:7" s="49" customFormat="1" ht="24.95" customHeight="1" thickBot="1">
      <c r="B8" s="130">
        <v>5</v>
      </c>
      <c r="C8" s="94" t="s">
        <v>286</v>
      </c>
      <c r="D8" s="61">
        <v>1030</v>
      </c>
      <c r="E8" s="62">
        <v>1417.5</v>
      </c>
    </row>
    <row r="9" spans="2:7" s="49" customFormat="1" ht="24.95" customHeight="1">
      <c r="B9" s="128">
        <v>6</v>
      </c>
      <c r="C9" s="94" t="s">
        <v>287</v>
      </c>
      <c r="D9" s="61">
        <v>1030</v>
      </c>
      <c r="E9" s="62">
        <v>1417.5</v>
      </c>
    </row>
    <row r="10" spans="2:7" s="49" customFormat="1" ht="24.95" customHeight="1">
      <c r="B10" s="129">
        <v>7</v>
      </c>
      <c r="C10" s="80" t="s">
        <v>341</v>
      </c>
      <c r="D10" s="61"/>
      <c r="E10" s="62"/>
    </row>
    <row r="11" spans="2:7" s="49" customFormat="1" ht="24.95" customHeight="1">
      <c r="B11" s="130">
        <v>8</v>
      </c>
      <c r="C11" s="94" t="s">
        <v>288</v>
      </c>
      <c r="D11" s="61">
        <v>73.52</v>
      </c>
      <c r="E11" s="62">
        <v>27</v>
      </c>
    </row>
    <row r="12" spans="2:7" s="49" customFormat="1" ht="24.95" customHeight="1">
      <c r="B12" s="129">
        <v>9</v>
      </c>
      <c r="C12" s="94" t="s">
        <v>289</v>
      </c>
      <c r="D12" s="61">
        <v>67.62</v>
      </c>
      <c r="E12" s="62">
        <v>30.41</v>
      </c>
    </row>
    <row r="13" spans="2:7" s="49" customFormat="1" ht="24.95" customHeight="1" thickBot="1">
      <c r="B13" s="130">
        <v>10</v>
      </c>
      <c r="C13" s="94" t="s">
        <v>290</v>
      </c>
      <c r="D13" s="61">
        <v>518.6</v>
      </c>
      <c r="E13" s="62">
        <v>294</v>
      </c>
    </row>
    <row r="14" spans="2:7" s="49" customFormat="1" ht="24.95" customHeight="1">
      <c r="B14" s="128">
        <v>11</v>
      </c>
      <c r="C14" s="94" t="s">
        <v>291</v>
      </c>
      <c r="D14" s="61">
        <v>362.32</v>
      </c>
      <c r="E14" s="62">
        <v>244.58</v>
      </c>
    </row>
    <row r="15" spans="2:7" s="49" customFormat="1" ht="24.95" customHeight="1">
      <c r="B15" s="129">
        <v>12</v>
      </c>
      <c r="C15" s="94" t="s">
        <v>292</v>
      </c>
      <c r="D15" s="61">
        <v>182.5</v>
      </c>
      <c r="E15" s="62">
        <v>60</v>
      </c>
    </row>
    <row r="16" spans="2:7" s="49" customFormat="1" ht="24.95" customHeight="1">
      <c r="B16" s="130">
        <v>13</v>
      </c>
      <c r="C16" s="94" t="s">
        <v>293</v>
      </c>
      <c r="D16" s="61">
        <v>430.69</v>
      </c>
      <c r="E16" s="62">
        <v>97.5</v>
      </c>
    </row>
    <row r="17" spans="2:5" s="49" customFormat="1" ht="24.95" customHeight="1">
      <c r="B17" s="129">
        <v>14</v>
      </c>
      <c r="C17" s="94" t="s">
        <v>294</v>
      </c>
      <c r="D17" s="61">
        <v>81.86</v>
      </c>
      <c r="E17" s="62">
        <v>150.34</v>
      </c>
    </row>
    <row r="18" spans="2:5" s="49" customFormat="1" ht="24.95" customHeight="1" thickBot="1">
      <c r="B18" s="130">
        <v>15</v>
      </c>
      <c r="C18" s="94" t="s">
        <v>295</v>
      </c>
      <c r="D18" s="61">
        <v>19.8</v>
      </c>
      <c r="E18" s="62">
        <v>216</v>
      </c>
    </row>
    <row r="19" spans="2:5" s="49" customFormat="1" ht="24.95" customHeight="1">
      <c r="B19" s="128">
        <v>16</v>
      </c>
      <c r="C19" s="94" t="s">
        <v>296</v>
      </c>
      <c r="D19" s="61">
        <v>157.1</v>
      </c>
      <c r="E19" s="62">
        <v>15</v>
      </c>
    </row>
    <row r="20" spans="2:5" s="49" customFormat="1" ht="24.95" customHeight="1">
      <c r="B20" s="129">
        <v>17</v>
      </c>
      <c r="C20" s="80" t="s">
        <v>297</v>
      </c>
      <c r="D20" s="61">
        <v>20</v>
      </c>
      <c r="E20" s="62">
        <v>20</v>
      </c>
    </row>
    <row r="21" spans="2:5" s="49" customFormat="1" ht="24.95" customHeight="1">
      <c r="B21" s="130">
        <v>18</v>
      </c>
      <c r="C21" s="80" t="s">
        <v>337</v>
      </c>
      <c r="D21" s="61"/>
      <c r="E21" s="62"/>
    </row>
    <row r="22" spans="2:5" s="49" customFormat="1" ht="24.95" customHeight="1">
      <c r="B22" s="129">
        <v>19</v>
      </c>
      <c r="C22" s="80" t="s">
        <v>298</v>
      </c>
      <c r="D22" s="78">
        <v>127.53</v>
      </c>
      <c r="E22" s="79">
        <v>50</v>
      </c>
    </row>
    <row r="23" spans="2:5" s="49" customFormat="1" ht="24.95" customHeight="1" thickBot="1">
      <c r="B23" s="130">
        <v>20</v>
      </c>
      <c r="C23" s="80" t="s">
        <v>299</v>
      </c>
      <c r="D23" s="61">
        <v>733.11</v>
      </c>
      <c r="E23" s="62">
        <v>700</v>
      </c>
    </row>
    <row r="24" spans="2:5" s="49" customFormat="1" ht="24.95" customHeight="1">
      <c r="B24" s="128">
        <v>21</v>
      </c>
      <c r="C24" s="105" t="s">
        <v>248</v>
      </c>
      <c r="D24" s="61">
        <v>742.1</v>
      </c>
      <c r="E24" s="62">
        <v>1672.9</v>
      </c>
    </row>
    <row r="25" spans="2:5" s="49" customFormat="1" ht="24.95" customHeight="1">
      <c r="B25" s="129">
        <v>22</v>
      </c>
      <c r="C25" s="94" t="s">
        <v>310</v>
      </c>
      <c r="D25" s="61">
        <v>0</v>
      </c>
      <c r="E25" s="62">
        <v>0</v>
      </c>
    </row>
    <row r="26" spans="2:5" s="49" customFormat="1" ht="24.95" customHeight="1">
      <c r="B26" s="130">
        <v>23</v>
      </c>
      <c r="C26" s="94" t="s">
        <v>311</v>
      </c>
      <c r="D26" s="61">
        <v>128.4</v>
      </c>
      <c r="E26" s="62">
        <v>250.38</v>
      </c>
    </row>
    <row r="27" spans="2:5" s="49" customFormat="1" ht="24.95" customHeight="1">
      <c r="B27" s="129">
        <v>24</v>
      </c>
      <c r="C27" s="94" t="s">
        <v>312</v>
      </c>
      <c r="D27" s="61">
        <f>958.4+21</f>
        <v>979.4</v>
      </c>
      <c r="E27" s="62">
        <f>1043.83-21</f>
        <v>1022.8299999999999</v>
      </c>
    </row>
    <row r="28" spans="2:5" s="49" customFormat="1" ht="24.95" customHeight="1" thickBot="1">
      <c r="B28" s="130">
        <v>25</v>
      </c>
      <c r="C28" s="80" t="s">
        <v>338</v>
      </c>
      <c r="D28" s="61"/>
      <c r="E28" s="62"/>
    </row>
    <row r="29" spans="2:5" s="49" customFormat="1" ht="24.95" customHeight="1">
      <c r="B29" s="128">
        <v>26</v>
      </c>
      <c r="C29" s="94" t="s">
        <v>300</v>
      </c>
      <c r="D29" s="61">
        <v>618.4</v>
      </c>
      <c r="E29" s="62">
        <v>0</v>
      </c>
    </row>
    <row r="30" spans="2:5" s="49" customFormat="1" ht="24.95" customHeight="1">
      <c r="B30" s="129">
        <v>27</v>
      </c>
      <c r="C30" s="94" t="s">
        <v>301</v>
      </c>
      <c r="D30" s="61">
        <v>1105.5999999999999</v>
      </c>
      <c r="E30" s="62">
        <v>120</v>
      </c>
    </row>
    <row r="31" spans="2:5" s="49" customFormat="1" ht="24.95" customHeight="1">
      <c r="B31" s="130">
        <v>28</v>
      </c>
      <c r="C31" s="80" t="s">
        <v>339</v>
      </c>
      <c r="D31" s="61"/>
      <c r="E31" s="62"/>
    </row>
    <row r="32" spans="2:5" s="49" customFormat="1" ht="24.95" customHeight="1">
      <c r="B32" s="129">
        <v>29</v>
      </c>
      <c r="C32" s="94" t="s">
        <v>302</v>
      </c>
      <c r="D32" s="61">
        <v>39.39</v>
      </c>
      <c r="E32" s="62">
        <v>51</v>
      </c>
    </row>
    <row r="33" spans="2:5" s="49" customFormat="1" ht="24.95" customHeight="1" thickBot="1">
      <c r="B33" s="130">
        <v>30</v>
      </c>
      <c r="C33" s="77" t="s">
        <v>303</v>
      </c>
      <c r="D33" s="78">
        <v>419.44</v>
      </c>
      <c r="E33" s="79">
        <v>308.39999999999998</v>
      </c>
    </row>
    <row r="34" spans="2:5" s="49" customFormat="1" ht="24.95" customHeight="1">
      <c r="B34" s="128">
        <v>31</v>
      </c>
      <c r="C34" s="106" t="s">
        <v>313</v>
      </c>
      <c r="D34" s="81">
        <v>750.93</v>
      </c>
      <c r="E34" s="66">
        <v>1311.8</v>
      </c>
    </row>
    <row r="35" spans="2:5" s="49" customFormat="1" ht="24.95" customHeight="1">
      <c r="B35" s="129">
        <v>32</v>
      </c>
      <c r="C35" s="73" t="s">
        <v>304</v>
      </c>
      <c r="D35" s="54">
        <v>793</v>
      </c>
      <c r="E35" s="55">
        <v>180</v>
      </c>
    </row>
    <row r="36" spans="2:5" s="49" customFormat="1" ht="24.95" customHeight="1">
      <c r="B36" s="130">
        <v>33</v>
      </c>
      <c r="C36" s="107" t="s">
        <v>320</v>
      </c>
      <c r="D36" s="50"/>
      <c r="E36" s="51"/>
    </row>
    <row r="37" spans="2:5" s="49" customFormat="1" ht="24.95" customHeight="1">
      <c r="B37" s="129">
        <v>34</v>
      </c>
      <c r="C37" s="104" t="s">
        <v>305</v>
      </c>
      <c r="D37" s="82">
        <v>120</v>
      </c>
      <c r="E37" s="83">
        <v>150</v>
      </c>
    </row>
    <row r="38" spans="2:5" s="49" customFormat="1" ht="24.95" customHeight="1" thickBot="1">
      <c r="B38" s="130">
        <v>35</v>
      </c>
      <c r="C38" s="94" t="s">
        <v>306</v>
      </c>
      <c r="D38" s="61">
        <v>54.5</v>
      </c>
      <c r="E38" s="62">
        <v>10</v>
      </c>
    </row>
    <row r="39" spans="2:5" s="49" customFormat="1" ht="24.95" customHeight="1">
      <c r="B39" s="128">
        <v>36</v>
      </c>
      <c r="C39" s="94" t="s">
        <v>307</v>
      </c>
      <c r="D39" s="61">
        <v>351.41</v>
      </c>
      <c r="E39" s="62">
        <v>17.420000000000002</v>
      </c>
    </row>
    <row r="40" spans="2:5" s="49" customFormat="1" ht="24.95" customHeight="1">
      <c r="B40" s="129">
        <v>37</v>
      </c>
      <c r="C40" s="94" t="s">
        <v>308</v>
      </c>
      <c r="D40" s="61">
        <v>67.55</v>
      </c>
      <c r="E40" s="62">
        <v>17.850000000000001</v>
      </c>
    </row>
    <row r="41" spans="2:5" s="49" customFormat="1" ht="24.95" customHeight="1">
      <c r="B41" s="130">
        <v>38</v>
      </c>
      <c r="C41" s="94" t="s">
        <v>314</v>
      </c>
      <c r="D41" s="61">
        <v>3514</v>
      </c>
      <c r="E41" s="62">
        <v>2646</v>
      </c>
    </row>
    <row r="42" spans="2:5" s="49" customFormat="1" ht="24.95" customHeight="1">
      <c r="B42" s="129">
        <v>39</v>
      </c>
      <c r="C42" s="77" t="s">
        <v>405</v>
      </c>
      <c r="D42" s="78">
        <v>55</v>
      </c>
      <c r="E42" s="79">
        <v>140</v>
      </c>
    </row>
    <row r="43" spans="2:5" s="49" customFormat="1" ht="24.95" customHeight="1" thickBot="1">
      <c r="B43" s="130">
        <v>40</v>
      </c>
      <c r="C43" s="80" t="s">
        <v>340</v>
      </c>
      <c r="D43" s="78"/>
      <c r="E43" s="79"/>
    </row>
    <row r="44" spans="2:5" s="49" customFormat="1" ht="24.95" customHeight="1">
      <c r="B44" s="128">
        <v>41</v>
      </c>
      <c r="C44" s="94" t="s">
        <v>315</v>
      </c>
      <c r="D44" s="61">
        <v>805.75</v>
      </c>
      <c r="E44" s="62">
        <v>811.7</v>
      </c>
    </row>
    <row r="45" spans="2:5" s="49" customFormat="1" ht="24.95" customHeight="1">
      <c r="B45" s="129">
        <v>42</v>
      </c>
      <c r="C45" s="106" t="s">
        <v>319</v>
      </c>
      <c r="D45" s="81">
        <v>137.41999999999999</v>
      </c>
      <c r="E45" s="66">
        <v>257.39</v>
      </c>
    </row>
    <row r="46" spans="2:5" s="49" customFormat="1" ht="24.95" customHeight="1">
      <c r="B46" s="130">
        <v>43</v>
      </c>
      <c r="C46" s="73" t="s">
        <v>318</v>
      </c>
      <c r="D46" s="54">
        <v>163.63999999999999</v>
      </c>
      <c r="E46" s="55">
        <v>242.61</v>
      </c>
    </row>
    <row r="47" spans="2:5">
      <c r="C47" s="108"/>
      <c r="D47" s="24"/>
      <c r="E47" s="24"/>
    </row>
    <row r="48" spans="2:5" ht="15.75" hidden="1" thickBot="1">
      <c r="C48" s="108"/>
      <c r="D48" s="24"/>
      <c r="E48" s="24"/>
    </row>
    <row r="49" spans="2:5" ht="50.25" hidden="1" thickBot="1">
      <c r="B49" s="131" t="s">
        <v>0</v>
      </c>
      <c r="C49" s="109" t="s">
        <v>1</v>
      </c>
      <c r="D49" s="25" t="s">
        <v>331</v>
      </c>
      <c r="E49" s="25" t="s">
        <v>332</v>
      </c>
    </row>
    <row r="50" spans="2:5" hidden="1">
      <c r="B50" s="132">
        <v>1</v>
      </c>
      <c r="C50" s="110" t="s">
        <v>333</v>
      </c>
      <c r="D50" s="2">
        <v>833.26</v>
      </c>
      <c r="E50" s="26">
        <v>65.349999999999994</v>
      </c>
    </row>
    <row r="51" spans="2:5" ht="17.25" hidden="1" customHeight="1">
      <c r="C51" s="108"/>
      <c r="D51" s="24"/>
      <c r="E51" s="24"/>
    </row>
    <row r="52" spans="2:5" hidden="1">
      <c r="C52" s="108"/>
      <c r="D52" s="24"/>
      <c r="E52" s="24"/>
    </row>
    <row r="53" spans="2:5" ht="36.75" hidden="1" customHeight="1">
      <c r="B53" s="154" t="s">
        <v>329</v>
      </c>
      <c r="C53" s="155"/>
      <c r="D53" s="155"/>
      <c r="E53" s="155"/>
    </row>
    <row r="54" spans="2:5" ht="15.75" hidden="1" thickBot="1">
      <c r="B54" s="133"/>
      <c r="C54" s="111"/>
      <c r="D54" s="22"/>
      <c r="E54" s="22"/>
    </row>
    <row r="55" spans="2:5" ht="38.25" hidden="1" thickBot="1">
      <c r="B55" s="134" t="s">
        <v>0</v>
      </c>
      <c r="C55" s="112" t="s">
        <v>1</v>
      </c>
      <c r="D55" s="21" t="s">
        <v>328</v>
      </c>
      <c r="E55" s="5"/>
    </row>
    <row r="56" spans="2:5" hidden="1">
      <c r="B56" s="135">
        <v>1</v>
      </c>
      <c r="C56" s="113" t="s">
        <v>309</v>
      </c>
      <c r="D56" s="2">
        <v>214.45</v>
      </c>
      <c r="E56" s="17"/>
    </row>
    <row r="57" spans="2:5" hidden="1">
      <c r="B57" s="136">
        <v>2</v>
      </c>
      <c r="C57" s="114" t="s">
        <v>283</v>
      </c>
      <c r="D57" s="3">
        <v>269.64999999999998</v>
      </c>
      <c r="E57" s="17"/>
    </row>
    <row r="58" spans="2:5" hidden="1">
      <c r="B58" s="135">
        <v>3</v>
      </c>
      <c r="C58" s="114" t="s">
        <v>284</v>
      </c>
      <c r="D58" s="3">
        <v>57.93</v>
      </c>
      <c r="E58" s="17"/>
    </row>
    <row r="59" spans="2:5" hidden="1">
      <c r="B59" s="135">
        <v>4</v>
      </c>
      <c r="C59" s="114" t="s">
        <v>285</v>
      </c>
      <c r="D59" s="3">
        <v>134.94</v>
      </c>
      <c r="E59" s="17"/>
    </row>
    <row r="60" spans="2:5" hidden="1">
      <c r="B60" s="136">
        <v>5</v>
      </c>
      <c r="C60" s="115" t="s">
        <v>286</v>
      </c>
      <c r="D60" s="3">
        <v>1030.21</v>
      </c>
      <c r="E60" s="17"/>
    </row>
    <row r="61" spans="2:5" hidden="1">
      <c r="B61" s="135">
        <v>6</v>
      </c>
      <c r="C61" s="115" t="s">
        <v>287</v>
      </c>
      <c r="D61" s="3">
        <v>1030.21</v>
      </c>
      <c r="E61" s="17"/>
    </row>
    <row r="62" spans="2:5" hidden="1">
      <c r="B62" s="135">
        <v>7</v>
      </c>
      <c r="C62" s="115" t="s">
        <v>288</v>
      </c>
      <c r="D62" s="3">
        <v>118.97</v>
      </c>
      <c r="E62" s="17"/>
    </row>
    <row r="63" spans="2:5" hidden="1">
      <c r="B63" s="136">
        <v>8</v>
      </c>
      <c r="C63" s="115" t="s">
        <v>289</v>
      </c>
      <c r="D63" s="3">
        <v>126.84</v>
      </c>
      <c r="E63" s="17"/>
    </row>
    <row r="64" spans="2:5" hidden="1">
      <c r="B64" s="135">
        <v>9</v>
      </c>
      <c r="C64" s="115" t="s">
        <v>290</v>
      </c>
      <c r="D64" s="3">
        <v>326.74</v>
      </c>
      <c r="E64" s="17"/>
    </row>
    <row r="65" spans="2:5" hidden="1">
      <c r="B65" s="135">
        <v>10</v>
      </c>
      <c r="C65" s="115" t="s">
        <v>291</v>
      </c>
      <c r="D65" s="3">
        <v>275.7</v>
      </c>
      <c r="E65" s="17"/>
    </row>
    <row r="66" spans="2:5" hidden="1">
      <c r="B66" s="136">
        <v>11</v>
      </c>
      <c r="C66" s="115" t="s">
        <v>292</v>
      </c>
      <c r="D66" s="3">
        <v>194.36</v>
      </c>
      <c r="E66" s="17"/>
    </row>
    <row r="67" spans="2:5" hidden="1">
      <c r="B67" s="135">
        <v>12</v>
      </c>
      <c r="C67" s="115" t="s">
        <v>293</v>
      </c>
      <c r="D67" s="3">
        <v>283.62</v>
      </c>
      <c r="E67" s="17"/>
    </row>
    <row r="68" spans="2:5" hidden="1">
      <c r="B68" s="135">
        <v>13</v>
      </c>
      <c r="C68" s="115" t="s">
        <v>294</v>
      </c>
      <c r="D68" s="3">
        <v>34.659999999999997</v>
      </c>
      <c r="E68" s="17"/>
    </row>
    <row r="69" spans="2:5" hidden="1">
      <c r="B69" s="136">
        <v>14</v>
      </c>
      <c r="C69" s="115" t="s">
        <v>295</v>
      </c>
      <c r="D69" s="3">
        <v>202.52</v>
      </c>
      <c r="E69" s="17"/>
    </row>
    <row r="70" spans="2:5" hidden="1">
      <c r="B70" s="135">
        <v>15</v>
      </c>
      <c r="C70" s="115" t="s">
        <v>296</v>
      </c>
      <c r="D70" s="3">
        <v>57.8</v>
      </c>
      <c r="E70" s="17"/>
    </row>
    <row r="71" spans="2:5" hidden="1">
      <c r="B71" s="135">
        <v>16</v>
      </c>
      <c r="C71" s="115" t="s">
        <v>248</v>
      </c>
      <c r="D71" s="3">
        <v>421</v>
      </c>
      <c r="E71" s="17"/>
    </row>
    <row r="72" spans="2:5" hidden="1">
      <c r="B72" s="136">
        <v>17</v>
      </c>
      <c r="C72" s="115" t="s">
        <v>310</v>
      </c>
      <c r="D72" s="3">
        <v>121</v>
      </c>
      <c r="E72" s="17"/>
    </row>
    <row r="73" spans="2:5" hidden="1">
      <c r="B73" s="135">
        <v>18</v>
      </c>
      <c r="C73" s="115" t="s">
        <v>311</v>
      </c>
      <c r="D73" s="3">
        <v>30.63</v>
      </c>
      <c r="E73" s="17"/>
    </row>
    <row r="74" spans="2:5" hidden="1">
      <c r="B74" s="135">
        <v>19</v>
      </c>
      <c r="C74" s="115" t="s">
        <v>312</v>
      </c>
      <c r="D74" s="3">
        <v>67.28</v>
      </c>
      <c r="E74" s="17"/>
    </row>
    <row r="75" spans="2:5" hidden="1">
      <c r="B75" s="136">
        <v>20</v>
      </c>
      <c r="C75" s="115" t="s">
        <v>300</v>
      </c>
      <c r="D75" s="3">
        <v>122.17</v>
      </c>
      <c r="E75" s="17"/>
    </row>
    <row r="76" spans="2:5" hidden="1">
      <c r="B76" s="135">
        <v>21</v>
      </c>
      <c r="C76" s="115" t="s">
        <v>301</v>
      </c>
      <c r="D76" s="3">
        <v>208.2</v>
      </c>
      <c r="E76" s="17"/>
    </row>
    <row r="77" spans="2:5" hidden="1">
      <c r="B77" s="135">
        <v>22</v>
      </c>
      <c r="C77" s="115" t="s">
        <v>302</v>
      </c>
      <c r="D77" s="3">
        <v>29.85</v>
      </c>
      <c r="E77" s="17"/>
    </row>
    <row r="78" spans="2:5" hidden="1">
      <c r="B78" s="136">
        <v>23</v>
      </c>
      <c r="C78" s="114" t="s">
        <v>303</v>
      </c>
      <c r="D78" s="3">
        <v>161.75</v>
      </c>
      <c r="E78" s="17"/>
    </row>
    <row r="79" spans="2:5" ht="15.95" hidden="1" customHeight="1">
      <c r="B79" s="135">
        <v>24</v>
      </c>
      <c r="C79" s="115" t="s">
        <v>313</v>
      </c>
      <c r="D79" s="3">
        <v>234.93</v>
      </c>
      <c r="E79" s="17"/>
    </row>
    <row r="80" spans="2:5" hidden="1">
      <c r="B80" s="135">
        <v>25</v>
      </c>
      <c r="C80" s="116" t="s">
        <v>304</v>
      </c>
      <c r="D80" s="3">
        <v>363.57</v>
      </c>
      <c r="E80" s="17"/>
    </row>
    <row r="81" spans="2:5" hidden="1">
      <c r="B81" s="136">
        <v>26</v>
      </c>
      <c r="C81" s="116" t="s">
        <v>320</v>
      </c>
      <c r="D81" s="3">
        <v>152</v>
      </c>
      <c r="E81" s="17"/>
    </row>
    <row r="82" spans="2:5" hidden="1">
      <c r="B82" s="135">
        <v>27</v>
      </c>
      <c r="C82" s="116" t="s">
        <v>305</v>
      </c>
      <c r="D82" s="3">
        <v>236.43</v>
      </c>
      <c r="E82" s="17"/>
    </row>
    <row r="83" spans="2:5" hidden="1">
      <c r="B83" s="135">
        <v>28</v>
      </c>
      <c r="C83" s="116" t="s">
        <v>306</v>
      </c>
      <c r="D83" s="3">
        <v>101.89</v>
      </c>
      <c r="E83" s="17"/>
    </row>
    <row r="84" spans="2:5" hidden="1">
      <c r="B84" s="136">
        <v>29</v>
      </c>
      <c r="C84" s="116" t="s">
        <v>307</v>
      </c>
      <c r="D84" s="3">
        <v>91.7</v>
      </c>
      <c r="E84" s="17"/>
    </row>
    <row r="85" spans="2:5" hidden="1">
      <c r="B85" s="135">
        <v>30</v>
      </c>
      <c r="C85" s="116" t="s">
        <v>308</v>
      </c>
      <c r="D85" s="3">
        <v>102.71</v>
      </c>
      <c r="E85" s="17"/>
    </row>
    <row r="86" spans="2:5" hidden="1">
      <c r="B86" s="135">
        <v>31</v>
      </c>
      <c r="C86" s="116" t="s">
        <v>314</v>
      </c>
      <c r="D86" s="3">
        <v>7076.45</v>
      </c>
      <c r="E86" s="17"/>
    </row>
    <row r="87" spans="2:5" hidden="1">
      <c r="B87" s="136">
        <v>32</v>
      </c>
      <c r="C87" s="117" t="s">
        <v>335</v>
      </c>
      <c r="D87" s="3">
        <v>124</v>
      </c>
      <c r="E87" s="17"/>
    </row>
    <row r="88" spans="2:5" hidden="1">
      <c r="B88" s="135">
        <v>33</v>
      </c>
      <c r="C88" s="116" t="s">
        <v>315</v>
      </c>
      <c r="D88" s="3">
        <v>1032.9000000000001</v>
      </c>
      <c r="E88" s="17"/>
    </row>
    <row r="89" spans="2:5" hidden="1">
      <c r="B89" s="135">
        <v>34</v>
      </c>
      <c r="C89" s="116" t="s">
        <v>316</v>
      </c>
      <c r="D89" s="3">
        <v>243.12</v>
      </c>
      <c r="E89" s="17"/>
    </row>
    <row r="90" spans="2:5" hidden="1">
      <c r="B90" s="136">
        <v>35</v>
      </c>
      <c r="C90" s="118" t="s">
        <v>317</v>
      </c>
      <c r="D90" s="3">
        <v>243.12</v>
      </c>
      <c r="E90" s="17"/>
    </row>
    <row r="91" spans="2:5" hidden="1">
      <c r="B91" s="137"/>
      <c r="C91" s="119" t="s">
        <v>9</v>
      </c>
      <c r="D91" s="4">
        <f>SUM(D56:D90)</f>
        <v>15523.300000000003</v>
      </c>
      <c r="E91" s="18"/>
    </row>
    <row r="92" spans="2:5" ht="27" hidden="1" customHeight="1">
      <c r="B92" s="133"/>
      <c r="C92" s="111"/>
      <c r="D92" s="19"/>
      <c r="E92" s="18"/>
    </row>
    <row r="93" spans="2:5" ht="53.25" hidden="1" customHeight="1">
      <c r="B93" s="156" t="s">
        <v>330</v>
      </c>
      <c r="C93" s="155"/>
      <c r="D93" s="155"/>
      <c r="E93" s="155"/>
    </row>
    <row r="94" spans="2:5" ht="15.75" hidden="1" thickBot="1">
      <c r="B94" s="138"/>
      <c r="C94" s="120"/>
      <c r="D94" s="1"/>
      <c r="E94" s="1"/>
    </row>
    <row r="95" spans="2:5" ht="27" hidden="1" thickBot="1">
      <c r="B95" s="139" t="s">
        <v>327</v>
      </c>
      <c r="C95" s="121" t="s">
        <v>1</v>
      </c>
      <c r="D95" s="16" t="s">
        <v>250</v>
      </c>
      <c r="E95" s="15" t="s">
        <v>251</v>
      </c>
    </row>
    <row r="96" spans="2:5" hidden="1">
      <c r="B96" s="140">
        <v>1</v>
      </c>
      <c r="C96" s="122" t="s">
        <v>326</v>
      </c>
      <c r="D96" s="14">
        <v>187</v>
      </c>
      <c r="E96" s="13"/>
    </row>
    <row r="97" spans="2:5" hidden="1">
      <c r="B97" s="141">
        <v>2</v>
      </c>
      <c r="C97" s="123" t="s">
        <v>283</v>
      </c>
      <c r="D97" s="12">
        <v>189</v>
      </c>
      <c r="E97" s="11"/>
    </row>
    <row r="98" spans="2:5" hidden="1">
      <c r="B98" s="140">
        <v>3</v>
      </c>
      <c r="C98" s="123" t="s">
        <v>284</v>
      </c>
      <c r="D98" s="12">
        <v>112</v>
      </c>
      <c r="E98" s="11"/>
    </row>
    <row r="99" spans="2:5" hidden="1">
      <c r="B99" s="140">
        <v>4</v>
      </c>
      <c r="C99" s="123" t="s">
        <v>285</v>
      </c>
      <c r="D99" s="12">
        <v>144</v>
      </c>
      <c r="E99" s="11"/>
    </row>
    <row r="100" spans="2:5" hidden="1">
      <c r="B100" s="141">
        <v>5</v>
      </c>
      <c r="C100" s="123" t="s">
        <v>325</v>
      </c>
      <c r="D100" s="12">
        <v>957.03</v>
      </c>
      <c r="E100" s="11"/>
    </row>
    <row r="101" spans="2:5" hidden="1">
      <c r="B101" s="140">
        <v>6</v>
      </c>
      <c r="C101" s="123" t="s">
        <v>324</v>
      </c>
      <c r="D101" s="12">
        <v>957.03</v>
      </c>
      <c r="E101" s="11"/>
    </row>
    <row r="102" spans="2:5" hidden="1">
      <c r="B102" s="140">
        <v>7</v>
      </c>
      <c r="C102" s="123" t="s">
        <v>288</v>
      </c>
      <c r="D102" s="12">
        <v>124</v>
      </c>
      <c r="E102" s="11"/>
    </row>
    <row r="103" spans="2:5" hidden="1">
      <c r="B103" s="141">
        <v>8</v>
      </c>
      <c r="C103" s="123" t="s">
        <v>289</v>
      </c>
      <c r="D103" s="12">
        <v>125</v>
      </c>
      <c r="E103" s="11"/>
    </row>
    <row r="104" spans="2:5" hidden="1">
      <c r="B104" s="140">
        <v>9</v>
      </c>
      <c r="C104" s="123" t="s">
        <v>290</v>
      </c>
      <c r="D104" s="12">
        <v>198</v>
      </c>
      <c r="E104" s="11"/>
    </row>
    <row r="105" spans="2:5" hidden="1">
      <c r="B105" s="141">
        <v>10</v>
      </c>
      <c r="C105" s="123" t="s">
        <v>291</v>
      </c>
      <c r="D105" s="12">
        <v>159</v>
      </c>
      <c r="E105" s="11"/>
    </row>
    <row r="106" spans="2:5" hidden="1">
      <c r="B106" s="140">
        <v>11</v>
      </c>
      <c r="C106" s="123" t="s">
        <v>323</v>
      </c>
      <c r="D106" s="12">
        <v>101</v>
      </c>
      <c r="E106" s="11"/>
    </row>
    <row r="107" spans="2:5" hidden="1">
      <c r="B107" s="140">
        <v>12</v>
      </c>
      <c r="C107" s="123" t="s">
        <v>292</v>
      </c>
      <c r="D107" s="12">
        <v>212</v>
      </c>
      <c r="E107" s="11"/>
    </row>
    <row r="108" spans="2:5" hidden="1">
      <c r="B108" s="141">
        <v>13</v>
      </c>
      <c r="C108" s="123" t="s">
        <v>293</v>
      </c>
      <c r="D108" s="12">
        <v>136</v>
      </c>
      <c r="E108" s="11"/>
    </row>
    <row r="109" spans="2:5" hidden="1">
      <c r="B109" s="140">
        <v>14</v>
      </c>
      <c r="C109" s="123" t="s">
        <v>294</v>
      </c>
      <c r="D109" s="12">
        <v>114</v>
      </c>
      <c r="E109" s="11"/>
    </row>
    <row r="110" spans="2:5" hidden="1">
      <c r="B110" s="141">
        <v>15</v>
      </c>
      <c r="C110" s="123" t="s">
        <v>295</v>
      </c>
      <c r="D110" s="12">
        <v>141</v>
      </c>
      <c r="E110" s="11"/>
    </row>
    <row r="111" spans="2:5" hidden="1">
      <c r="B111" s="140">
        <v>16</v>
      </c>
      <c r="C111" s="123" t="s">
        <v>296</v>
      </c>
      <c r="D111" s="12">
        <v>111</v>
      </c>
      <c r="E111" s="11"/>
    </row>
    <row r="112" spans="2:5" hidden="1">
      <c r="B112" s="140">
        <v>17</v>
      </c>
      <c r="C112" s="123" t="s">
        <v>298</v>
      </c>
      <c r="D112" s="12">
        <v>171</v>
      </c>
      <c r="E112" s="11"/>
    </row>
    <row r="113" spans="2:5" hidden="1">
      <c r="B113" s="141">
        <v>18</v>
      </c>
      <c r="C113" s="123" t="s">
        <v>248</v>
      </c>
      <c r="D113" s="12">
        <v>521.37</v>
      </c>
      <c r="E113" s="11"/>
    </row>
    <row r="114" spans="2:5" hidden="1">
      <c r="B114" s="140">
        <v>19</v>
      </c>
      <c r="C114" s="123" t="s">
        <v>322</v>
      </c>
      <c r="D114" s="10">
        <v>270</v>
      </c>
      <c r="E114" s="6"/>
    </row>
    <row r="115" spans="2:5" hidden="1">
      <c r="B115" s="141">
        <v>20</v>
      </c>
      <c r="C115" s="123" t="s">
        <v>321</v>
      </c>
      <c r="D115" s="10">
        <v>780</v>
      </c>
      <c r="E115" s="6"/>
    </row>
    <row r="116" spans="2:5" hidden="1">
      <c r="B116" s="140">
        <v>21</v>
      </c>
      <c r="C116" s="123" t="s">
        <v>300</v>
      </c>
      <c r="D116" s="12">
        <v>89</v>
      </c>
      <c r="E116" s="11"/>
    </row>
    <row r="117" spans="2:5" hidden="1">
      <c r="B117" s="140">
        <v>22</v>
      </c>
      <c r="C117" s="123" t="s">
        <v>301</v>
      </c>
      <c r="D117" s="12">
        <v>247</v>
      </c>
      <c r="E117" s="11"/>
    </row>
    <row r="118" spans="2:5" hidden="1">
      <c r="B118" s="141">
        <v>23</v>
      </c>
      <c r="C118" s="123" t="s">
        <v>302</v>
      </c>
      <c r="D118" s="12">
        <v>86</v>
      </c>
      <c r="E118" s="11"/>
    </row>
    <row r="119" spans="2:5" hidden="1">
      <c r="B119" s="140">
        <v>24</v>
      </c>
      <c r="C119" s="123" t="s">
        <v>303</v>
      </c>
      <c r="D119" s="12">
        <v>195</v>
      </c>
      <c r="E119" s="11"/>
    </row>
    <row r="120" spans="2:5" hidden="1">
      <c r="B120" s="141">
        <v>25</v>
      </c>
      <c r="C120" s="123" t="s">
        <v>313</v>
      </c>
      <c r="D120" s="10">
        <v>275</v>
      </c>
      <c r="E120" s="6"/>
    </row>
    <row r="121" spans="2:5" ht="15.95" hidden="1" customHeight="1">
      <c r="B121" s="140">
        <v>26</v>
      </c>
      <c r="C121" s="123" t="s">
        <v>304</v>
      </c>
      <c r="D121" s="12">
        <v>371</v>
      </c>
      <c r="E121" s="11"/>
    </row>
    <row r="122" spans="2:5" hidden="1">
      <c r="B122" s="140">
        <v>27</v>
      </c>
      <c r="C122" s="123" t="s">
        <v>320</v>
      </c>
      <c r="D122" s="10">
        <v>160</v>
      </c>
      <c r="E122" s="6"/>
    </row>
    <row r="123" spans="2:5" hidden="1">
      <c r="B123" s="141">
        <v>28</v>
      </c>
      <c r="C123" s="123" t="s">
        <v>305</v>
      </c>
      <c r="D123" s="12">
        <v>253</v>
      </c>
      <c r="E123" s="11"/>
    </row>
    <row r="124" spans="2:5" hidden="1">
      <c r="B124" s="140">
        <v>29</v>
      </c>
      <c r="C124" s="123" t="s">
        <v>306</v>
      </c>
      <c r="D124" s="12">
        <v>120</v>
      </c>
      <c r="E124" s="11"/>
    </row>
    <row r="125" spans="2:5" hidden="1">
      <c r="B125" s="141">
        <v>30</v>
      </c>
      <c r="C125" s="123" t="s">
        <v>307</v>
      </c>
      <c r="D125" s="12">
        <v>115</v>
      </c>
      <c r="E125" s="11"/>
    </row>
    <row r="126" spans="2:5" hidden="1">
      <c r="B126" s="140">
        <v>31</v>
      </c>
      <c r="C126" s="123" t="s">
        <v>308</v>
      </c>
      <c r="D126" s="12">
        <v>99</v>
      </c>
      <c r="E126" s="11"/>
    </row>
    <row r="127" spans="2:5" hidden="1">
      <c r="B127" s="140">
        <v>32</v>
      </c>
      <c r="C127" s="123" t="s">
        <v>335</v>
      </c>
      <c r="D127" s="10">
        <v>121</v>
      </c>
      <c r="E127" s="6"/>
    </row>
    <row r="128" spans="2:5" hidden="1">
      <c r="B128" s="141">
        <v>33</v>
      </c>
      <c r="C128" s="123" t="s">
        <v>319</v>
      </c>
      <c r="D128" s="10">
        <v>206</v>
      </c>
      <c r="E128" s="6"/>
    </row>
    <row r="129" spans="2:5" hidden="1">
      <c r="B129" s="140">
        <v>34</v>
      </c>
      <c r="C129" s="123" t="s">
        <v>318</v>
      </c>
      <c r="D129" s="10">
        <v>206</v>
      </c>
      <c r="E129" s="6"/>
    </row>
    <row r="130" spans="2:5" hidden="1">
      <c r="B130" s="142"/>
      <c r="C130" s="124" t="s">
        <v>9</v>
      </c>
      <c r="D130" s="9">
        <f>SUM(D96:D129)</f>
        <v>8252.43</v>
      </c>
      <c r="E130" s="7"/>
    </row>
    <row r="131" spans="2:5" hidden="1">
      <c r="B131" s="142"/>
      <c r="C131" s="125"/>
      <c r="D131" s="8"/>
      <c r="E131" s="7"/>
    </row>
    <row r="132" spans="2:5">
      <c r="B132" s="142"/>
      <c r="C132" s="125"/>
      <c r="D132" s="8"/>
      <c r="E132" s="7"/>
    </row>
  </sheetData>
  <sortState xmlns:xlrd2="http://schemas.microsoft.com/office/spreadsheetml/2017/richdata2" ref="C94:E127">
    <sortCondition ref="C94:C127"/>
  </sortState>
  <mergeCells count="3">
    <mergeCell ref="B53:E53"/>
    <mergeCell ref="B93:E93"/>
    <mergeCell ref="B2:E2"/>
  </mergeCells>
  <printOptions horizontalCentered="1"/>
  <pageMargins left="0.74803149606299213" right="0.70866141732283472" top="0.6692913385826772" bottom="0.74803149606299213" header="0.31496062992125984" footer="0.31496062992125984"/>
  <pageSetup paperSize="9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26"/>
  <sheetViews>
    <sheetView zoomScaleNormal="100" zoomScaleSheetLayoutView="100" workbookViewId="0">
      <selection activeCell="C1" sqref="C1"/>
    </sheetView>
  </sheetViews>
  <sheetFormatPr defaultRowHeight="15"/>
  <cols>
    <col min="2" max="2" width="9.140625" style="68"/>
    <col min="3" max="3" width="35.7109375" style="99" customWidth="1"/>
    <col min="4" max="4" width="12" hidden="1" customWidth="1"/>
    <col min="5" max="5" width="10.140625" hidden="1" customWidth="1"/>
  </cols>
  <sheetData>
    <row r="1" spans="2:5">
      <c r="C1" s="143"/>
    </row>
    <row r="2" spans="2:5" ht="50.1" customHeight="1" thickBot="1">
      <c r="B2" s="156" t="s">
        <v>418</v>
      </c>
      <c r="C2" s="158"/>
      <c r="D2" s="158"/>
      <c r="E2" s="158"/>
    </row>
    <row r="3" spans="2:5" ht="24.95" customHeight="1" thickBot="1">
      <c r="B3" s="44" t="s">
        <v>0</v>
      </c>
      <c r="C3" s="85" t="s">
        <v>1</v>
      </c>
      <c r="D3" s="27" t="s">
        <v>2</v>
      </c>
      <c r="E3" s="28" t="s">
        <v>3</v>
      </c>
    </row>
    <row r="4" spans="2:5" s="49" customFormat="1" ht="24.95" customHeight="1">
      <c r="B4" s="67">
        <v>1</v>
      </c>
      <c r="C4" s="73" t="s">
        <v>441</v>
      </c>
      <c r="D4" s="47">
        <v>650</v>
      </c>
      <c r="E4" s="48">
        <v>220</v>
      </c>
    </row>
    <row r="5" spans="2:5" s="49" customFormat="1" ht="24.95" customHeight="1">
      <c r="B5" s="67">
        <v>2</v>
      </c>
      <c r="C5" s="73" t="s">
        <v>439</v>
      </c>
      <c r="D5" s="50"/>
      <c r="E5" s="51"/>
    </row>
    <row r="6" spans="2:5" s="49" customFormat="1" ht="24.95" customHeight="1">
      <c r="B6" s="67">
        <v>3</v>
      </c>
      <c r="C6" s="73" t="s">
        <v>440</v>
      </c>
      <c r="D6" s="50"/>
      <c r="E6" s="51"/>
    </row>
    <row r="7" spans="2:5" s="49" customFormat="1" ht="24.95" customHeight="1">
      <c r="B7" s="67">
        <v>4</v>
      </c>
      <c r="C7" s="73" t="s">
        <v>411</v>
      </c>
      <c r="D7" s="50"/>
      <c r="E7" s="51"/>
    </row>
    <row r="8" spans="2:5" s="49" customFormat="1" ht="24.95" customHeight="1">
      <c r="B8" s="67">
        <v>5</v>
      </c>
      <c r="C8" s="73" t="s">
        <v>412</v>
      </c>
      <c r="D8" s="50"/>
      <c r="E8" s="51"/>
    </row>
    <row r="9" spans="2:5" s="49" customFormat="1" ht="24.95" customHeight="1">
      <c r="B9" s="67">
        <v>6</v>
      </c>
      <c r="C9" s="73" t="s">
        <v>409</v>
      </c>
      <c r="D9" s="50"/>
      <c r="E9" s="51"/>
    </row>
    <row r="10" spans="2:5" s="49" customFormat="1" ht="24.95" customHeight="1">
      <c r="B10" s="67">
        <v>7</v>
      </c>
      <c r="C10" s="73" t="s">
        <v>410</v>
      </c>
      <c r="D10" s="50"/>
      <c r="E10" s="51"/>
    </row>
    <row r="11" spans="2:5" s="49" customFormat="1" ht="24.95" customHeight="1">
      <c r="B11" s="67">
        <v>8</v>
      </c>
      <c r="C11" s="73" t="s">
        <v>253</v>
      </c>
      <c r="D11" s="50"/>
      <c r="E11" s="51"/>
    </row>
    <row r="12" spans="2:5" s="49" customFormat="1" ht="24.95" customHeight="1">
      <c r="B12" s="67">
        <v>9</v>
      </c>
      <c r="C12" s="86" t="s">
        <v>254</v>
      </c>
      <c r="D12" s="50"/>
      <c r="E12" s="51"/>
    </row>
    <row r="13" spans="2:5" s="49" customFormat="1" ht="24.95" customHeight="1">
      <c r="B13" s="67">
        <v>10</v>
      </c>
      <c r="C13" s="86" t="s">
        <v>4</v>
      </c>
      <c r="D13" s="52">
        <v>2498</v>
      </c>
      <c r="E13" s="53">
        <v>80</v>
      </c>
    </row>
    <row r="14" spans="2:5" s="49" customFormat="1" ht="24.95" customHeight="1">
      <c r="B14" s="67">
        <v>11</v>
      </c>
      <c r="C14" s="87" t="s">
        <v>414</v>
      </c>
      <c r="D14" s="54">
        <v>165</v>
      </c>
      <c r="E14" s="55">
        <v>0</v>
      </c>
    </row>
    <row r="15" spans="2:5" s="49" customFormat="1" ht="24.95" customHeight="1">
      <c r="B15" s="67">
        <v>12</v>
      </c>
      <c r="C15" s="87" t="s">
        <v>415</v>
      </c>
      <c r="D15" s="54">
        <v>710.53</v>
      </c>
      <c r="E15" s="55">
        <v>0</v>
      </c>
    </row>
    <row r="16" spans="2:5" s="49" customFormat="1" ht="24.95" customHeight="1">
      <c r="B16" s="67">
        <v>13</v>
      </c>
      <c r="C16" s="87" t="s">
        <v>342</v>
      </c>
      <c r="D16" s="54"/>
      <c r="E16" s="55"/>
    </row>
    <row r="17" spans="2:8" s="49" customFormat="1" ht="24.95" customHeight="1">
      <c r="B17" s="67">
        <v>14</v>
      </c>
      <c r="C17" s="88" t="s">
        <v>11</v>
      </c>
      <c r="D17" s="56">
        <v>310</v>
      </c>
      <c r="E17" s="57">
        <v>0</v>
      </c>
    </row>
    <row r="18" spans="2:8" s="49" customFormat="1" ht="24.95" customHeight="1">
      <c r="B18" s="67">
        <v>16</v>
      </c>
      <c r="C18" s="87" t="s">
        <v>10</v>
      </c>
      <c r="D18" s="54">
        <v>788</v>
      </c>
      <c r="E18" s="55">
        <v>25</v>
      </c>
    </row>
    <row r="19" spans="2:8" s="49" customFormat="1" ht="24.95" customHeight="1">
      <c r="B19" s="67">
        <v>17</v>
      </c>
      <c r="C19" s="88" t="s">
        <v>343</v>
      </c>
      <c r="D19" s="56">
        <v>346.79</v>
      </c>
      <c r="E19" s="57">
        <v>0</v>
      </c>
    </row>
    <row r="20" spans="2:8" s="49" customFormat="1" ht="24.95" customHeight="1">
      <c r="B20" s="67">
        <v>18</v>
      </c>
      <c r="C20" s="89" t="s">
        <v>344</v>
      </c>
      <c r="D20" s="54">
        <v>430</v>
      </c>
      <c r="E20" s="55">
        <v>260</v>
      </c>
    </row>
    <row r="21" spans="2:8" s="49" customFormat="1" ht="24.95" customHeight="1">
      <c r="B21" s="67">
        <v>19</v>
      </c>
      <c r="C21" s="73" t="s">
        <v>5</v>
      </c>
      <c r="D21" s="54">
        <v>350</v>
      </c>
      <c r="E21" s="55">
        <v>60</v>
      </c>
      <c r="H21" s="58"/>
    </row>
    <row r="22" spans="2:8" s="49" customFormat="1" ht="24.95" customHeight="1">
      <c r="B22" s="67">
        <v>20</v>
      </c>
      <c r="C22" s="90" t="s">
        <v>413</v>
      </c>
      <c r="D22" s="52">
        <v>328.2</v>
      </c>
      <c r="E22" s="53">
        <v>0</v>
      </c>
    </row>
    <row r="23" spans="2:8" s="49" customFormat="1" ht="24.95" customHeight="1">
      <c r="B23" s="67">
        <v>21</v>
      </c>
      <c r="C23" s="91" t="s">
        <v>336</v>
      </c>
      <c r="D23" s="59">
        <v>1000</v>
      </c>
      <c r="E23" s="60">
        <v>679</v>
      </c>
    </row>
    <row r="24" spans="2:8" s="49" customFormat="1" ht="24.95" customHeight="1">
      <c r="B24" s="67">
        <v>22</v>
      </c>
      <c r="C24" s="73" t="s">
        <v>345</v>
      </c>
      <c r="D24" s="59"/>
      <c r="E24" s="60"/>
    </row>
    <row r="25" spans="2:8" s="49" customFormat="1" ht="24.95" customHeight="1">
      <c r="B25" s="67">
        <v>23</v>
      </c>
      <c r="C25" s="73" t="s">
        <v>258</v>
      </c>
      <c r="D25" s="54">
        <v>1030</v>
      </c>
      <c r="E25" s="55">
        <v>0</v>
      </c>
    </row>
    <row r="26" spans="2:8" s="49" customFormat="1" ht="24.95" customHeight="1">
      <c r="B26" s="67">
        <v>24</v>
      </c>
      <c r="C26" s="73" t="s">
        <v>372</v>
      </c>
      <c r="D26" s="54"/>
      <c r="E26" s="55"/>
    </row>
    <row r="27" spans="2:8" s="49" customFormat="1" ht="24.95" customHeight="1">
      <c r="B27" s="67">
        <v>25</v>
      </c>
      <c r="C27" s="73" t="s">
        <v>259</v>
      </c>
      <c r="D27" s="54"/>
      <c r="E27" s="55"/>
    </row>
    <row r="28" spans="2:8" s="49" customFormat="1" ht="24.95" customHeight="1">
      <c r="B28" s="67">
        <v>26</v>
      </c>
      <c r="C28" s="73" t="s">
        <v>260</v>
      </c>
      <c r="D28" s="54"/>
      <c r="E28" s="55"/>
    </row>
    <row r="29" spans="2:8" s="49" customFormat="1" ht="24.95" customHeight="1">
      <c r="B29" s="67">
        <v>27</v>
      </c>
      <c r="C29" s="73" t="s">
        <v>416</v>
      </c>
      <c r="D29" s="54"/>
      <c r="E29" s="55"/>
    </row>
    <row r="30" spans="2:8" s="49" customFormat="1" ht="24.95" customHeight="1">
      <c r="B30" s="67">
        <v>28</v>
      </c>
      <c r="C30" s="73" t="s">
        <v>371</v>
      </c>
      <c r="D30" s="54"/>
      <c r="E30" s="55"/>
    </row>
    <row r="31" spans="2:8" s="49" customFormat="1" ht="24.95" customHeight="1">
      <c r="B31" s="67">
        <v>29</v>
      </c>
      <c r="C31" s="73" t="s">
        <v>346</v>
      </c>
      <c r="D31" s="54"/>
      <c r="E31" s="55"/>
    </row>
    <row r="32" spans="2:8" s="49" customFormat="1" ht="24.95" customHeight="1">
      <c r="B32" s="67">
        <v>30</v>
      </c>
      <c r="C32" s="73" t="s">
        <v>262</v>
      </c>
      <c r="D32" s="54"/>
      <c r="E32" s="55"/>
    </row>
    <row r="33" spans="2:5" s="49" customFormat="1" ht="24.95" customHeight="1">
      <c r="B33" s="67">
        <v>31</v>
      </c>
      <c r="C33" s="73" t="s">
        <v>261</v>
      </c>
      <c r="D33" s="54"/>
      <c r="E33" s="55"/>
    </row>
    <row r="34" spans="2:5" s="49" customFormat="1" ht="24.95" customHeight="1">
      <c r="B34" s="67">
        <v>32</v>
      </c>
      <c r="C34" s="73" t="s">
        <v>347</v>
      </c>
      <c r="D34" s="54">
        <v>3480</v>
      </c>
      <c r="E34" s="55">
        <v>10</v>
      </c>
    </row>
    <row r="35" spans="2:5" s="49" customFormat="1" ht="24.95" customHeight="1">
      <c r="B35" s="67">
        <v>33</v>
      </c>
      <c r="C35" s="73" t="s">
        <v>348</v>
      </c>
      <c r="D35" s="54">
        <v>1347</v>
      </c>
      <c r="E35" s="55">
        <v>0</v>
      </c>
    </row>
    <row r="36" spans="2:5" s="49" customFormat="1" ht="24.95" customHeight="1">
      <c r="B36" s="67">
        <v>34</v>
      </c>
      <c r="C36" s="73" t="s">
        <v>349</v>
      </c>
      <c r="D36" s="54"/>
      <c r="E36" s="55"/>
    </row>
    <row r="37" spans="2:5" s="49" customFormat="1" ht="24.95" customHeight="1">
      <c r="B37" s="67">
        <v>35</v>
      </c>
      <c r="C37" s="73" t="s">
        <v>376</v>
      </c>
      <c r="D37" s="54"/>
      <c r="E37" s="55"/>
    </row>
    <row r="38" spans="2:5" s="49" customFormat="1" ht="24.95" customHeight="1">
      <c r="B38" s="67">
        <v>36</v>
      </c>
      <c r="C38" s="92" t="s">
        <v>350</v>
      </c>
      <c r="D38" s="54"/>
      <c r="E38" s="55"/>
    </row>
    <row r="39" spans="2:5" s="49" customFormat="1" ht="24.95" customHeight="1">
      <c r="B39" s="67">
        <v>37</v>
      </c>
      <c r="C39" s="92" t="s">
        <v>351</v>
      </c>
      <c r="D39" s="54">
        <v>480</v>
      </c>
      <c r="E39" s="55">
        <v>0</v>
      </c>
    </row>
    <row r="40" spans="2:5" s="49" customFormat="1" ht="24.95" customHeight="1">
      <c r="B40" s="67">
        <v>38</v>
      </c>
      <c r="C40" s="92" t="s">
        <v>265</v>
      </c>
      <c r="D40" s="54"/>
      <c r="E40" s="55"/>
    </row>
    <row r="41" spans="2:5" s="49" customFormat="1" ht="24.95" customHeight="1">
      <c r="B41" s="67">
        <v>39</v>
      </c>
      <c r="C41" s="92" t="s">
        <v>266</v>
      </c>
      <c r="D41" s="54"/>
      <c r="E41" s="55"/>
    </row>
    <row r="42" spans="2:5" s="49" customFormat="1" ht="24.95" customHeight="1">
      <c r="B42" s="67">
        <v>40</v>
      </c>
      <c r="C42" s="92" t="s">
        <v>267</v>
      </c>
      <c r="D42" s="54"/>
      <c r="E42" s="55"/>
    </row>
    <row r="43" spans="2:5" s="49" customFormat="1" ht="24.95" customHeight="1">
      <c r="B43" s="67">
        <v>41</v>
      </c>
      <c r="C43" s="92" t="s">
        <v>263</v>
      </c>
      <c r="D43" s="54"/>
      <c r="E43" s="55"/>
    </row>
    <row r="44" spans="2:5" s="49" customFormat="1" ht="24.95" customHeight="1">
      <c r="B44" s="67">
        <v>42</v>
      </c>
      <c r="C44" s="73" t="s">
        <v>264</v>
      </c>
      <c r="D44" s="54">
        <v>1139</v>
      </c>
      <c r="E44" s="55">
        <v>70</v>
      </c>
    </row>
    <row r="45" spans="2:5" s="49" customFormat="1" ht="24.95" customHeight="1">
      <c r="B45" s="67">
        <v>43</v>
      </c>
      <c r="C45" s="73" t="s">
        <v>352</v>
      </c>
      <c r="D45" s="54"/>
      <c r="E45" s="55"/>
    </row>
    <row r="46" spans="2:5" s="49" customFormat="1" ht="24.95" customHeight="1">
      <c r="B46" s="67">
        <v>44</v>
      </c>
      <c r="C46" s="73" t="s">
        <v>353</v>
      </c>
      <c r="D46" s="54"/>
      <c r="E46" s="55"/>
    </row>
    <row r="47" spans="2:5" s="49" customFormat="1" ht="24.95" customHeight="1">
      <c r="B47" s="67">
        <v>45</v>
      </c>
      <c r="C47" s="73" t="s">
        <v>354</v>
      </c>
      <c r="D47" s="54"/>
      <c r="E47" s="55"/>
    </row>
    <row r="48" spans="2:5" s="49" customFormat="1" ht="24.95" customHeight="1">
      <c r="B48" s="67">
        <v>46</v>
      </c>
      <c r="C48" s="73" t="s">
        <v>373</v>
      </c>
      <c r="D48" s="54">
        <v>1860</v>
      </c>
      <c r="E48" s="55">
        <v>173</v>
      </c>
    </row>
    <row r="49" spans="2:5" s="49" customFormat="1" ht="24.95" customHeight="1">
      <c r="B49" s="67">
        <v>47</v>
      </c>
      <c r="C49" s="73" t="s">
        <v>355</v>
      </c>
      <c r="D49" s="54"/>
      <c r="E49" s="55"/>
    </row>
    <row r="50" spans="2:5" s="49" customFormat="1" ht="24.95" customHeight="1">
      <c r="B50" s="67">
        <v>48</v>
      </c>
      <c r="C50" s="73" t="s">
        <v>8</v>
      </c>
      <c r="D50" s="54">
        <v>1539</v>
      </c>
      <c r="E50" s="55">
        <v>950</v>
      </c>
    </row>
    <row r="51" spans="2:5" s="49" customFormat="1" ht="24.95" customHeight="1">
      <c r="B51" s="67">
        <v>49</v>
      </c>
      <c r="C51" s="73" t="s">
        <v>356</v>
      </c>
      <c r="D51" s="54"/>
      <c r="E51" s="55"/>
    </row>
    <row r="52" spans="2:5" s="49" customFormat="1" ht="24.95" customHeight="1">
      <c r="B52" s="67">
        <v>50</v>
      </c>
      <c r="C52" s="73" t="s">
        <v>357</v>
      </c>
      <c r="D52" s="54"/>
      <c r="E52" s="55"/>
    </row>
    <row r="53" spans="2:5" s="49" customFormat="1" ht="24.95" customHeight="1">
      <c r="B53" s="67">
        <v>51</v>
      </c>
      <c r="C53" s="73" t="s">
        <v>358</v>
      </c>
      <c r="D53" s="54"/>
      <c r="E53" s="55"/>
    </row>
    <row r="54" spans="2:5" s="49" customFormat="1" ht="24.95" customHeight="1">
      <c r="B54" s="67">
        <v>52</v>
      </c>
      <c r="C54" s="73" t="s">
        <v>359</v>
      </c>
      <c r="D54" s="54"/>
      <c r="E54" s="55"/>
    </row>
    <row r="55" spans="2:5" s="49" customFormat="1" ht="24.95" customHeight="1">
      <c r="B55" s="67">
        <v>53</v>
      </c>
      <c r="C55" s="87" t="s">
        <v>12</v>
      </c>
      <c r="D55" s="54">
        <v>413</v>
      </c>
      <c r="E55" s="55">
        <v>12</v>
      </c>
    </row>
    <row r="56" spans="2:5" s="49" customFormat="1" ht="24.95" customHeight="1">
      <c r="B56" s="67">
        <v>54</v>
      </c>
      <c r="C56" s="93" t="s">
        <v>360</v>
      </c>
      <c r="D56" s="61">
        <v>270.98</v>
      </c>
      <c r="E56" s="62">
        <v>263.08</v>
      </c>
    </row>
    <row r="57" spans="2:5" s="49" customFormat="1" ht="24.95" customHeight="1">
      <c r="B57" s="67">
        <v>55</v>
      </c>
      <c r="C57" s="94" t="s">
        <v>37</v>
      </c>
      <c r="D57" s="61">
        <v>1265</v>
      </c>
      <c r="E57" s="62">
        <v>265</v>
      </c>
    </row>
    <row r="58" spans="2:5" s="49" customFormat="1" ht="24.95" customHeight="1">
      <c r="B58" s="67">
        <v>56</v>
      </c>
      <c r="C58" s="95" t="s">
        <v>361</v>
      </c>
      <c r="D58" s="61"/>
      <c r="E58" s="62"/>
    </row>
    <row r="59" spans="2:5" s="49" customFormat="1" ht="24.95" customHeight="1">
      <c r="B59" s="67">
        <v>57</v>
      </c>
      <c r="C59" s="95" t="s">
        <v>417</v>
      </c>
      <c r="D59" s="61"/>
      <c r="E59" s="62"/>
    </row>
    <row r="60" spans="2:5" s="49" customFormat="1" ht="24.95" customHeight="1">
      <c r="B60" s="67">
        <v>58</v>
      </c>
      <c r="C60" s="95" t="s">
        <v>362</v>
      </c>
      <c r="D60" s="61"/>
      <c r="E60" s="62"/>
    </row>
    <row r="61" spans="2:5" s="49" customFormat="1" ht="24.95" customHeight="1">
      <c r="B61" s="67">
        <v>59</v>
      </c>
      <c r="C61" s="95" t="s">
        <v>374</v>
      </c>
      <c r="D61" s="61"/>
      <c r="E61" s="62"/>
    </row>
    <row r="62" spans="2:5" s="49" customFormat="1" ht="24.95" customHeight="1">
      <c r="B62" s="67">
        <v>60</v>
      </c>
      <c r="C62" s="95" t="s">
        <v>375</v>
      </c>
      <c r="D62" s="61"/>
      <c r="E62" s="62"/>
    </row>
    <row r="63" spans="2:5" s="49" customFormat="1" ht="24.95" customHeight="1">
      <c r="B63" s="67">
        <v>61</v>
      </c>
      <c r="C63" s="95" t="s">
        <v>363</v>
      </c>
      <c r="D63" s="61"/>
      <c r="E63" s="62"/>
    </row>
    <row r="64" spans="2:5" s="49" customFormat="1" ht="24.95" customHeight="1">
      <c r="B64" s="67">
        <v>62</v>
      </c>
      <c r="C64" s="95" t="s">
        <v>364</v>
      </c>
      <c r="D64" s="61"/>
      <c r="E64" s="62"/>
    </row>
    <row r="65" spans="2:5" s="49" customFormat="1" ht="24.95" customHeight="1">
      <c r="B65" s="67">
        <v>63</v>
      </c>
      <c r="C65" s="96" t="s">
        <v>32</v>
      </c>
      <c r="D65" s="61"/>
      <c r="E65" s="62"/>
    </row>
    <row r="66" spans="2:5" s="49" customFormat="1" ht="24.95" customHeight="1">
      <c r="B66" s="67">
        <v>64</v>
      </c>
      <c r="C66" s="93" t="s">
        <v>13</v>
      </c>
      <c r="D66" s="61">
        <v>1183.99</v>
      </c>
      <c r="E66" s="62">
        <v>2102.85</v>
      </c>
    </row>
    <row r="67" spans="2:5" s="49" customFormat="1" ht="24.95" customHeight="1">
      <c r="B67" s="67">
        <v>65</v>
      </c>
      <c r="C67" s="97" t="s">
        <v>365</v>
      </c>
      <c r="D67" s="61">
        <v>24.16</v>
      </c>
      <c r="E67" s="62">
        <v>0</v>
      </c>
    </row>
    <row r="68" spans="2:5" s="49" customFormat="1" ht="24.95" customHeight="1">
      <c r="B68" s="67">
        <v>66</v>
      </c>
      <c r="C68" s="97" t="s">
        <v>366</v>
      </c>
      <c r="D68" s="61"/>
      <c r="E68" s="62"/>
    </row>
    <row r="69" spans="2:5" s="49" customFormat="1" ht="24.95" customHeight="1">
      <c r="B69" s="67">
        <v>67</v>
      </c>
      <c r="C69" s="93" t="s">
        <v>14</v>
      </c>
      <c r="D69" s="63">
        <v>26188</v>
      </c>
      <c r="E69" s="64">
        <v>28400</v>
      </c>
    </row>
    <row r="70" spans="2:5" s="49" customFormat="1" ht="24.95" customHeight="1">
      <c r="B70" s="67">
        <v>68</v>
      </c>
      <c r="C70" s="93" t="s">
        <v>367</v>
      </c>
      <c r="D70" s="61">
        <v>55.39</v>
      </c>
      <c r="E70" s="62">
        <v>0</v>
      </c>
    </row>
    <row r="71" spans="2:5" s="49" customFormat="1" ht="24.95" customHeight="1">
      <c r="B71" s="67">
        <v>69</v>
      </c>
      <c r="C71" s="93" t="s">
        <v>368</v>
      </c>
      <c r="D71" s="61"/>
      <c r="E71" s="62"/>
    </row>
    <row r="72" spans="2:5" s="49" customFormat="1" ht="24.95" customHeight="1">
      <c r="B72" s="67">
        <v>70</v>
      </c>
      <c r="C72" s="93" t="s">
        <v>369</v>
      </c>
      <c r="D72" s="61"/>
      <c r="E72" s="62"/>
    </row>
    <row r="73" spans="2:5" s="49" customFormat="1" ht="24.95" customHeight="1">
      <c r="B73" s="67">
        <v>71</v>
      </c>
      <c r="C73" s="93" t="s">
        <v>15</v>
      </c>
      <c r="D73" s="61">
        <v>2142</v>
      </c>
      <c r="E73" s="62">
        <v>470</v>
      </c>
    </row>
    <row r="74" spans="2:5" s="49" customFormat="1" ht="24.95" customHeight="1">
      <c r="B74" s="67">
        <v>72</v>
      </c>
      <c r="C74" s="98" t="s">
        <v>370</v>
      </c>
      <c r="D74" s="61">
        <v>168</v>
      </c>
      <c r="E74" s="62">
        <v>50</v>
      </c>
    </row>
    <row r="75" spans="2:5" s="49" customFormat="1" ht="24.95" customHeight="1">
      <c r="B75" s="67">
        <v>73</v>
      </c>
      <c r="C75" s="87" t="s">
        <v>16</v>
      </c>
      <c r="D75" s="65">
        <v>1560</v>
      </c>
      <c r="E75" s="66">
        <v>220</v>
      </c>
    </row>
    <row r="76" spans="2:5" ht="48.75" customHeight="1">
      <c r="C76" s="40"/>
      <c r="D76" s="41"/>
      <c r="E76" s="41"/>
    </row>
    <row r="77" spans="2:5" ht="54.75" hidden="1" customHeight="1">
      <c r="B77" s="69"/>
      <c r="C77" s="159" t="s">
        <v>246</v>
      </c>
      <c r="D77" s="159"/>
      <c r="E77" s="159"/>
    </row>
    <row r="78" spans="2:5" hidden="1">
      <c r="B78" s="70">
        <v>1</v>
      </c>
      <c r="C78" s="39" t="s">
        <v>247</v>
      </c>
      <c r="D78" s="3">
        <v>396.7</v>
      </c>
      <c r="E78" s="5"/>
    </row>
    <row r="79" spans="2:5" hidden="1">
      <c r="B79" s="70">
        <v>2</v>
      </c>
      <c r="C79" s="39" t="s">
        <v>248</v>
      </c>
      <c r="D79" s="3">
        <v>675.67</v>
      </c>
      <c r="E79" s="29"/>
    </row>
    <row r="80" spans="2:5" hidden="1">
      <c r="B80" s="69"/>
      <c r="C80" s="39" t="s">
        <v>9</v>
      </c>
      <c r="D80" s="4">
        <v>1072.3699999999999</v>
      </c>
      <c r="E80" s="29"/>
    </row>
    <row r="81" spans="2:5" hidden="1"/>
    <row r="82" spans="2:5" ht="42" hidden="1" customHeight="1"/>
    <row r="83" spans="2:5" ht="106.5" hidden="1" customHeight="1">
      <c r="B83" s="69"/>
      <c r="C83" s="159" t="s">
        <v>249</v>
      </c>
      <c r="D83" s="159"/>
      <c r="E83" s="159"/>
    </row>
    <row r="84" spans="2:5" hidden="1">
      <c r="B84" s="69"/>
      <c r="C84" s="100"/>
      <c r="D84" s="1"/>
      <c r="E84" s="1"/>
    </row>
    <row r="85" spans="2:5" ht="26.25" hidden="1">
      <c r="B85" s="30" t="s">
        <v>0</v>
      </c>
      <c r="C85" s="30" t="s">
        <v>1</v>
      </c>
      <c r="D85" s="31" t="s">
        <v>250</v>
      </c>
      <c r="E85" s="30" t="s">
        <v>251</v>
      </c>
    </row>
    <row r="86" spans="2:5" hidden="1">
      <c r="B86" s="30">
        <v>1</v>
      </c>
      <c r="C86" s="101" t="s">
        <v>252</v>
      </c>
      <c r="D86" s="32">
        <v>593</v>
      </c>
      <c r="E86" s="33"/>
    </row>
    <row r="87" spans="2:5" hidden="1">
      <c r="B87" s="30">
        <v>2</v>
      </c>
      <c r="C87" s="37" t="s">
        <v>253</v>
      </c>
      <c r="D87" s="32">
        <v>348.5</v>
      </c>
      <c r="E87" s="33"/>
    </row>
    <row r="88" spans="2:5" hidden="1">
      <c r="B88" s="30">
        <v>3</v>
      </c>
      <c r="C88" s="37" t="s">
        <v>254</v>
      </c>
      <c r="D88" s="32">
        <v>338.98</v>
      </c>
      <c r="E88" s="33"/>
    </row>
    <row r="89" spans="2:5" hidden="1">
      <c r="B89" s="30">
        <v>4</v>
      </c>
      <c r="C89" s="37" t="s">
        <v>4</v>
      </c>
      <c r="D89" s="32">
        <v>896.49</v>
      </c>
      <c r="E89" s="33"/>
    </row>
    <row r="90" spans="2:5" hidden="1">
      <c r="B90" s="30">
        <v>5</v>
      </c>
      <c r="C90" s="37" t="s">
        <v>255</v>
      </c>
      <c r="D90" s="32">
        <v>1142.5</v>
      </c>
      <c r="E90" s="33"/>
    </row>
    <row r="91" spans="2:5" hidden="1">
      <c r="B91" s="30">
        <v>6</v>
      </c>
      <c r="C91" s="37" t="s">
        <v>256</v>
      </c>
      <c r="D91" s="34">
        <v>168.38</v>
      </c>
      <c r="E91" s="35"/>
    </row>
    <row r="92" spans="2:5" hidden="1">
      <c r="B92" s="30">
        <v>7</v>
      </c>
      <c r="C92" s="37" t="s">
        <v>257</v>
      </c>
      <c r="D92" s="36">
        <v>158.81</v>
      </c>
      <c r="E92" s="35"/>
    </row>
    <row r="93" spans="2:5" hidden="1">
      <c r="B93" s="30">
        <v>8</v>
      </c>
      <c r="C93" s="37" t="s">
        <v>5</v>
      </c>
      <c r="D93" s="32">
        <v>328.67</v>
      </c>
      <c r="E93" s="35"/>
    </row>
    <row r="94" spans="2:5" hidden="1">
      <c r="B94" s="30">
        <v>9</v>
      </c>
      <c r="C94" s="37" t="s">
        <v>6</v>
      </c>
      <c r="D94" s="32">
        <v>771.1</v>
      </c>
      <c r="E94" s="33"/>
    </row>
    <row r="95" spans="2:5" hidden="1">
      <c r="B95" s="30">
        <v>10</v>
      </c>
      <c r="C95" s="37" t="s">
        <v>7</v>
      </c>
      <c r="D95" s="32">
        <v>466.69</v>
      </c>
      <c r="E95" s="33"/>
    </row>
    <row r="96" spans="2:5" hidden="1">
      <c r="B96" s="30">
        <v>11</v>
      </c>
      <c r="C96" s="37" t="s">
        <v>258</v>
      </c>
      <c r="D96" s="32">
        <v>537.9</v>
      </c>
      <c r="E96" s="33"/>
    </row>
    <row r="97" spans="2:5" hidden="1">
      <c r="B97" s="30">
        <v>12</v>
      </c>
      <c r="C97" s="37" t="s">
        <v>259</v>
      </c>
      <c r="D97" s="32">
        <v>334.44</v>
      </c>
      <c r="E97" s="33"/>
    </row>
    <row r="98" spans="2:5" hidden="1">
      <c r="B98" s="30">
        <v>13</v>
      </c>
      <c r="C98" s="37" t="s">
        <v>260</v>
      </c>
      <c r="D98" s="32">
        <v>775.46</v>
      </c>
      <c r="E98" s="33"/>
    </row>
    <row r="99" spans="2:5" hidden="1">
      <c r="B99" s="30">
        <v>14</v>
      </c>
      <c r="C99" s="37" t="s">
        <v>261</v>
      </c>
      <c r="D99" s="32">
        <v>347.14</v>
      </c>
      <c r="E99" s="33"/>
    </row>
    <row r="100" spans="2:5" hidden="1">
      <c r="B100" s="30">
        <v>15</v>
      </c>
      <c r="C100" s="37" t="s">
        <v>262</v>
      </c>
      <c r="D100" s="32">
        <v>227.7</v>
      </c>
      <c r="E100" s="33"/>
    </row>
    <row r="101" spans="2:5" hidden="1">
      <c r="B101" s="30">
        <v>16</v>
      </c>
      <c r="C101" s="37" t="s">
        <v>263</v>
      </c>
      <c r="D101" s="32">
        <v>512.08000000000004</v>
      </c>
      <c r="E101" s="33"/>
    </row>
    <row r="102" spans="2:5" hidden="1">
      <c r="B102" s="30">
        <v>17</v>
      </c>
      <c r="C102" s="37" t="s">
        <v>264</v>
      </c>
      <c r="D102" s="32">
        <v>488.45</v>
      </c>
      <c r="E102" s="33"/>
    </row>
    <row r="103" spans="2:5" hidden="1">
      <c r="B103" s="30">
        <v>18</v>
      </c>
      <c r="C103" s="37" t="s">
        <v>265</v>
      </c>
      <c r="D103" s="32">
        <v>186.94</v>
      </c>
      <c r="E103" s="33"/>
    </row>
    <row r="104" spans="2:5" hidden="1">
      <c r="B104" s="30">
        <v>19</v>
      </c>
      <c r="C104" s="37" t="s">
        <v>266</v>
      </c>
      <c r="D104" s="32">
        <v>337.43</v>
      </c>
      <c r="E104" s="33"/>
    </row>
    <row r="105" spans="2:5" hidden="1">
      <c r="B105" s="30">
        <v>20</v>
      </c>
      <c r="C105" s="37" t="s">
        <v>267</v>
      </c>
      <c r="D105" s="32">
        <v>629.82000000000005</v>
      </c>
      <c r="E105" s="33" t="s">
        <v>268</v>
      </c>
    </row>
    <row r="106" spans="2:5" hidden="1">
      <c r="B106" s="30">
        <v>21</v>
      </c>
      <c r="C106" s="37" t="s">
        <v>8</v>
      </c>
      <c r="D106" s="32">
        <v>800.73</v>
      </c>
      <c r="E106" s="33"/>
    </row>
    <row r="107" spans="2:5" hidden="1">
      <c r="B107" s="30">
        <v>22</v>
      </c>
      <c r="C107" s="37" t="s">
        <v>12</v>
      </c>
      <c r="D107" s="34">
        <v>269.05</v>
      </c>
      <c r="E107" s="33"/>
    </row>
    <row r="108" spans="2:5" hidden="1">
      <c r="B108" s="30">
        <v>23</v>
      </c>
      <c r="C108" s="37" t="s">
        <v>37</v>
      </c>
      <c r="D108" s="32">
        <v>927.41</v>
      </c>
      <c r="E108" s="33"/>
    </row>
    <row r="109" spans="2:5" hidden="1">
      <c r="B109" s="30">
        <v>24</v>
      </c>
      <c r="C109" s="37" t="s">
        <v>269</v>
      </c>
      <c r="D109" s="32">
        <v>151.04</v>
      </c>
      <c r="E109" s="33"/>
    </row>
    <row r="110" spans="2:5" hidden="1">
      <c r="B110" s="30">
        <v>25</v>
      </c>
      <c r="C110" s="37" t="s">
        <v>270</v>
      </c>
      <c r="D110" s="32">
        <v>122.02</v>
      </c>
      <c r="E110" s="33"/>
    </row>
    <row r="111" spans="2:5" hidden="1">
      <c r="B111" s="30">
        <v>26</v>
      </c>
      <c r="C111" s="37" t="s">
        <v>271</v>
      </c>
      <c r="D111" s="34">
        <v>635.11</v>
      </c>
      <c r="E111" s="33"/>
    </row>
    <row r="112" spans="2:5" hidden="1">
      <c r="B112" s="30">
        <v>27</v>
      </c>
      <c r="C112" s="101" t="s">
        <v>272</v>
      </c>
      <c r="D112" s="34">
        <v>600.88</v>
      </c>
      <c r="E112" s="33"/>
    </row>
    <row r="113" spans="2:5" hidden="1">
      <c r="B113" s="30">
        <v>28</v>
      </c>
      <c r="C113" s="101" t="s">
        <v>273</v>
      </c>
      <c r="D113" s="34">
        <v>2182.25</v>
      </c>
      <c r="E113" s="33"/>
    </row>
    <row r="114" spans="2:5" hidden="1">
      <c r="B114" s="30">
        <v>29</v>
      </c>
      <c r="C114" s="101" t="s">
        <v>274</v>
      </c>
      <c r="D114" s="34">
        <v>1041.5</v>
      </c>
      <c r="E114" s="33"/>
    </row>
    <row r="115" spans="2:5" hidden="1">
      <c r="B115" s="30">
        <v>30</v>
      </c>
      <c r="C115" s="101" t="s">
        <v>275</v>
      </c>
      <c r="D115" s="34">
        <v>600.82000000000005</v>
      </c>
      <c r="E115" s="33"/>
    </row>
    <row r="116" spans="2:5" hidden="1">
      <c r="B116" s="30">
        <v>32</v>
      </c>
      <c r="C116" s="101" t="s">
        <v>276</v>
      </c>
      <c r="D116" s="34">
        <v>600.82000000000005</v>
      </c>
      <c r="E116" s="33"/>
    </row>
    <row r="117" spans="2:5" hidden="1">
      <c r="B117" s="30">
        <v>33</v>
      </c>
      <c r="C117" s="101" t="s">
        <v>277</v>
      </c>
      <c r="D117" s="34">
        <v>600.88</v>
      </c>
      <c r="E117" s="33"/>
    </row>
    <row r="118" spans="2:5" hidden="1">
      <c r="B118" s="30">
        <v>34</v>
      </c>
      <c r="C118" s="101" t="s">
        <v>278</v>
      </c>
      <c r="D118" s="34">
        <v>268.5</v>
      </c>
      <c r="E118" s="33"/>
    </row>
    <row r="119" spans="2:5" hidden="1">
      <c r="B119" s="30">
        <v>35</v>
      </c>
      <c r="C119" s="101" t="s">
        <v>279</v>
      </c>
      <c r="D119" s="34">
        <v>882</v>
      </c>
      <c r="E119" s="33"/>
    </row>
    <row r="120" spans="2:5" hidden="1">
      <c r="B120" s="30">
        <v>36</v>
      </c>
      <c r="C120" s="101" t="s">
        <v>280</v>
      </c>
      <c r="D120" s="34">
        <v>18.75</v>
      </c>
      <c r="E120" s="33"/>
    </row>
    <row r="121" spans="2:5" hidden="1">
      <c r="B121" s="30">
        <v>37</v>
      </c>
      <c r="C121" s="101" t="s">
        <v>281</v>
      </c>
      <c r="D121" s="34">
        <v>367.07</v>
      </c>
      <c r="E121" s="33"/>
    </row>
    <row r="122" spans="2:5" hidden="1">
      <c r="B122" s="30">
        <v>38</v>
      </c>
      <c r="C122" s="37" t="s">
        <v>15</v>
      </c>
      <c r="D122" s="34">
        <v>2401.8200000000002</v>
      </c>
      <c r="E122" s="33"/>
    </row>
    <row r="123" spans="2:5" hidden="1">
      <c r="B123" s="30">
        <v>39</v>
      </c>
      <c r="C123" s="37" t="s">
        <v>16</v>
      </c>
      <c r="D123" s="34">
        <v>1057.8800000000001</v>
      </c>
      <c r="E123" s="33"/>
    </row>
    <row r="124" spans="2:5" hidden="1">
      <c r="B124" s="71"/>
      <c r="C124" s="37" t="s">
        <v>9</v>
      </c>
      <c r="D124" s="38">
        <v>23119.010000000002</v>
      </c>
      <c r="E124" s="6"/>
    </row>
    <row r="125" spans="2:5" hidden="1">
      <c r="B125" s="72"/>
      <c r="C125" s="20"/>
      <c r="D125" s="5"/>
      <c r="E125" s="5"/>
    </row>
    <row r="126" spans="2:5">
      <c r="B126" s="72"/>
      <c r="C126" s="20"/>
      <c r="D126" s="5"/>
      <c r="E126" s="5"/>
    </row>
  </sheetData>
  <sortState xmlns:xlrd2="http://schemas.microsoft.com/office/spreadsheetml/2017/richdata2" ref="C4:H35">
    <sortCondition ref="C4:C35"/>
  </sortState>
  <mergeCells count="3">
    <mergeCell ref="B2:E2"/>
    <mergeCell ref="C77:E77"/>
    <mergeCell ref="C83:E83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2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291"/>
  <sheetViews>
    <sheetView view="pageBreakPreview" zoomScale="106" zoomScaleNormal="90" zoomScaleSheetLayoutView="106" workbookViewId="0">
      <selection activeCell="D12" sqref="D12"/>
    </sheetView>
  </sheetViews>
  <sheetFormatPr defaultRowHeight="15"/>
  <cols>
    <col min="1" max="1" width="10.7109375" customWidth="1"/>
    <col min="2" max="2" width="9.140625" style="149"/>
    <col min="3" max="3" width="35.5703125" style="151" bestFit="1" customWidth="1"/>
    <col min="4" max="4" width="4.28515625" style="150" bestFit="1" customWidth="1"/>
    <col min="5" max="5" width="32.7109375" style="150" bestFit="1" customWidth="1"/>
    <col min="6" max="6" width="4.42578125" style="150" bestFit="1" customWidth="1"/>
    <col min="7" max="7" width="21" style="150" bestFit="1" customWidth="1"/>
  </cols>
  <sheetData>
    <row r="1" spans="2:7" s="75" customFormat="1">
      <c r="B1" s="160"/>
      <c r="C1" s="160"/>
      <c r="D1" s="160"/>
      <c r="E1" s="160"/>
      <c r="F1" s="160"/>
      <c r="G1" s="160"/>
    </row>
    <row r="2" spans="2:7" ht="36" customHeight="1">
      <c r="B2" s="161" t="s">
        <v>419</v>
      </c>
      <c r="C2" s="161"/>
      <c r="D2" s="161"/>
      <c r="E2" s="161"/>
      <c r="F2" s="161"/>
      <c r="G2" s="161"/>
    </row>
    <row r="3" spans="2:7" ht="24.95" customHeight="1">
      <c r="B3" s="153" t="s">
        <v>0</v>
      </c>
      <c r="C3" s="153" t="s">
        <v>1</v>
      </c>
      <c r="D3" s="153" t="s">
        <v>0</v>
      </c>
      <c r="E3" s="153" t="s">
        <v>1</v>
      </c>
      <c r="F3" s="153" t="s">
        <v>0</v>
      </c>
      <c r="G3" s="153" t="s">
        <v>1</v>
      </c>
    </row>
    <row r="4" spans="2:7" s="49" customFormat="1" ht="24.95" customHeight="1">
      <c r="B4" s="84">
        <v>1</v>
      </c>
      <c r="C4" s="145" t="s">
        <v>147</v>
      </c>
      <c r="D4" s="84">
        <v>47</v>
      </c>
      <c r="E4" s="73" t="s">
        <v>112</v>
      </c>
      <c r="F4" s="84">
        <v>93</v>
      </c>
      <c r="G4" s="73" t="s">
        <v>86</v>
      </c>
    </row>
    <row r="5" spans="2:7" s="49" customFormat="1" ht="24.95" customHeight="1">
      <c r="B5" s="84">
        <v>2</v>
      </c>
      <c r="C5" s="145" t="s">
        <v>146</v>
      </c>
      <c r="D5" s="84">
        <v>48</v>
      </c>
      <c r="E5" s="73" t="s">
        <v>111</v>
      </c>
      <c r="F5" s="84">
        <v>94</v>
      </c>
      <c r="G5" s="88" t="s">
        <v>222</v>
      </c>
    </row>
    <row r="6" spans="2:7" s="49" customFormat="1" ht="24.95" customHeight="1">
      <c r="B6" s="84">
        <v>3</v>
      </c>
      <c r="C6" s="145" t="s">
        <v>145</v>
      </c>
      <c r="D6" s="84">
        <v>49</v>
      </c>
      <c r="E6" s="73" t="s">
        <v>110</v>
      </c>
      <c r="F6" s="84">
        <v>95</v>
      </c>
      <c r="G6" s="145" t="s">
        <v>85</v>
      </c>
    </row>
    <row r="7" spans="2:7" s="49" customFormat="1" ht="24.95" customHeight="1">
      <c r="B7" s="84">
        <v>4</v>
      </c>
      <c r="C7" s="145" t="s">
        <v>144</v>
      </c>
      <c r="D7" s="84">
        <v>50</v>
      </c>
      <c r="E7" s="73" t="s">
        <v>109</v>
      </c>
      <c r="F7" s="84">
        <v>96</v>
      </c>
      <c r="G7" s="145" t="s">
        <v>84</v>
      </c>
    </row>
    <row r="8" spans="2:7" s="49" customFormat="1" ht="24.95" customHeight="1">
      <c r="B8" s="84">
        <v>5</v>
      </c>
      <c r="C8" s="145" t="s">
        <v>143</v>
      </c>
      <c r="D8" s="84">
        <v>51</v>
      </c>
      <c r="E8" s="145" t="s">
        <v>108</v>
      </c>
      <c r="F8" s="84">
        <v>97</v>
      </c>
      <c r="G8" s="145" t="s">
        <v>83</v>
      </c>
    </row>
    <row r="9" spans="2:7" s="49" customFormat="1" ht="24.95" customHeight="1">
      <c r="B9" s="84">
        <v>6</v>
      </c>
      <c r="C9" s="145" t="s">
        <v>142</v>
      </c>
      <c r="D9" s="84">
        <v>52</v>
      </c>
      <c r="E9" s="73" t="s">
        <v>107</v>
      </c>
      <c r="F9" s="84">
        <v>98</v>
      </c>
      <c r="G9" s="87" t="s">
        <v>422</v>
      </c>
    </row>
    <row r="10" spans="2:7" s="49" customFormat="1" ht="24.95" customHeight="1">
      <c r="B10" s="84">
        <v>7</v>
      </c>
      <c r="C10" s="145" t="s">
        <v>141</v>
      </c>
      <c r="D10" s="84">
        <v>53</v>
      </c>
      <c r="E10" s="145" t="s">
        <v>106</v>
      </c>
      <c r="F10" s="84">
        <v>99</v>
      </c>
      <c r="G10" s="87" t="s">
        <v>423</v>
      </c>
    </row>
    <row r="11" spans="2:7" s="49" customFormat="1" ht="24.95" customHeight="1">
      <c r="B11" s="84">
        <v>8</v>
      </c>
      <c r="C11" s="145" t="s">
        <v>140</v>
      </c>
      <c r="D11" s="84">
        <v>54</v>
      </c>
      <c r="E11" s="73" t="s">
        <v>105</v>
      </c>
      <c r="F11" s="84">
        <v>100</v>
      </c>
      <c r="G11" s="92" t="s">
        <v>398</v>
      </c>
    </row>
    <row r="12" spans="2:7" s="49" customFormat="1" ht="24.95" customHeight="1">
      <c r="B12" s="84">
        <v>9</v>
      </c>
      <c r="C12" s="145" t="s">
        <v>139</v>
      </c>
      <c r="D12" s="84">
        <v>55</v>
      </c>
      <c r="E12" s="73" t="s">
        <v>104</v>
      </c>
      <c r="F12" s="84">
        <v>101</v>
      </c>
      <c r="G12" s="87" t="s">
        <v>424</v>
      </c>
    </row>
    <row r="13" spans="2:7" s="49" customFormat="1" ht="24.95" customHeight="1">
      <c r="B13" s="84">
        <v>10</v>
      </c>
      <c r="C13" s="145" t="s">
        <v>138</v>
      </c>
      <c r="D13" s="84">
        <v>56</v>
      </c>
      <c r="E13" s="145" t="s">
        <v>103</v>
      </c>
      <c r="F13" s="84">
        <v>102</v>
      </c>
      <c r="G13" s="87" t="s">
        <v>425</v>
      </c>
    </row>
    <row r="14" spans="2:7" s="49" customFormat="1" ht="24.95" customHeight="1">
      <c r="B14" s="84">
        <v>11</v>
      </c>
      <c r="C14" s="145" t="s">
        <v>137</v>
      </c>
      <c r="D14" s="84">
        <v>57</v>
      </c>
      <c r="E14" s="73" t="s">
        <v>102</v>
      </c>
      <c r="F14" s="84">
        <v>103</v>
      </c>
      <c r="G14" s="87" t="s">
        <v>426</v>
      </c>
    </row>
    <row r="15" spans="2:7" s="49" customFormat="1" ht="24.95" customHeight="1">
      <c r="B15" s="84">
        <v>12</v>
      </c>
      <c r="C15" s="145" t="s">
        <v>136</v>
      </c>
      <c r="D15" s="84">
        <v>58</v>
      </c>
      <c r="E15" s="145" t="s">
        <v>101</v>
      </c>
      <c r="F15" s="84">
        <v>104</v>
      </c>
      <c r="G15" s="73" t="s">
        <v>82</v>
      </c>
    </row>
    <row r="16" spans="2:7" s="49" customFormat="1" ht="24.95" customHeight="1">
      <c r="B16" s="84">
        <v>13</v>
      </c>
      <c r="C16" s="145" t="s">
        <v>135</v>
      </c>
      <c r="D16" s="84">
        <v>59</v>
      </c>
      <c r="E16" s="145" t="s">
        <v>100</v>
      </c>
      <c r="F16" s="84">
        <v>105</v>
      </c>
      <c r="G16" s="73" t="s">
        <v>81</v>
      </c>
    </row>
    <row r="17" spans="2:7" s="49" customFormat="1" ht="24.95" customHeight="1">
      <c r="B17" s="84">
        <v>14</v>
      </c>
      <c r="C17" s="145" t="s">
        <v>134</v>
      </c>
      <c r="D17" s="84">
        <v>60</v>
      </c>
      <c r="E17" s="73" t="s">
        <v>99</v>
      </c>
      <c r="F17" s="84">
        <v>106</v>
      </c>
      <c r="G17" s="73" t="s">
        <v>74</v>
      </c>
    </row>
    <row r="18" spans="2:7" s="49" customFormat="1" ht="24.95" customHeight="1">
      <c r="B18" s="84">
        <v>15</v>
      </c>
      <c r="C18" s="145" t="s">
        <v>133</v>
      </c>
      <c r="D18" s="84">
        <v>61</v>
      </c>
      <c r="E18" s="145" t="s">
        <v>98</v>
      </c>
      <c r="F18" s="84">
        <v>107</v>
      </c>
      <c r="G18" s="73" t="s">
        <v>73</v>
      </c>
    </row>
    <row r="19" spans="2:7" s="49" customFormat="1" ht="24.95" customHeight="1">
      <c r="B19" s="84">
        <v>16</v>
      </c>
      <c r="C19" s="145" t="s">
        <v>132</v>
      </c>
      <c r="D19" s="84">
        <v>62</v>
      </c>
      <c r="E19" s="73" t="s">
        <v>97</v>
      </c>
      <c r="F19" s="84">
        <v>108</v>
      </c>
      <c r="G19" s="73" t="s">
        <v>72</v>
      </c>
    </row>
    <row r="20" spans="2:7" s="49" customFormat="1" ht="24.95" customHeight="1">
      <c r="B20" s="84">
        <v>17</v>
      </c>
      <c r="C20" s="145" t="s">
        <v>131</v>
      </c>
      <c r="D20" s="84">
        <v>63</v>
      </c>
      <c r="E20" s="145" t="s">
        <v>96</v>
      </c>
      <c r="F20" s="84">
        <v>109</v>
      </c>
      <c r="G20" s="73" t="s">
        <v>71</v>
      </c>
    </row>
    <row r="21" spans="2:7" s="49" customFormat="1" ht="24.95" customHeight="1">
      <c r="B21" s="84">
        <v>18</v>
      </c>
      <c r="C21" s="87" t="s">
        <v>245</v>
      </c>
      <c r="D21" s="84">
        <v>64</v>
      </c>
      <c r="E21" s="145" t="s">
        <v>95</v>
      </c>
      <c r="F21" s="84">
        <v>110</v>
      </c>
      <c r="G21" s="73" t="s">
        <v>70</v>
      </c>
    </row>
    <row r="22" spans="2:7" s="49" customFormat="1" ht="24.95" customHeight="1">
      <c r="B22" s="84">
        <v>19</v>
      </c>
      <c r="C22" s="87" t="s">
        <v>244</v>
      </c>
      <c r="D22" s="84">
        <v>65</v>
      </c>
      <c r="E22" s="145" t="s">
        <v>94</v>
      </c>
      <c r="F22" s="84">
        <v>111</v>
      </c>
      <c r="G22" s="73" t="s">
        <v>69</v>
      </c>
    </row>
    <row r="23" spans="2:7" s="49" customFormat="1" ht="24.95" customHeight="1">
      <c r="B23" s="84">
        <v>20</v>
      </c>
      <c r="C23" s="73" t="s">
        <v>130</v>
      </c>
      <c r="D23" s="84">
        <v>66</v>
      </c>
      <c r="E23" s="145" t="s">
        <v>93</v>
      </c>
      <c r="F23" s="84">
        <v>112</v>
      </c>
      <c r="G23" s="73" t="s">
        <v>386</v>
      </c>
    </row>
    <row r="24" spans="2:7" s="49" customFormat="1" ht="24.95" customHeight="1">
      <c r="B24" s="84">
        <v>21</v>
      </c>
      <c r="C24" s="73" t="s">
        <v>129</v>
      </c>
      <c r="D24" s="84">
        <v>67</v>
      </c>
      <c r="E24" s="145" t="s">
        <v>92</v>
      </c>
      <c r="F24" s="84">
        <v>113</v>
      </c>
      <c r="G24" s="73" t="s">
        <v>68</v>
      </c>
    </row>
    <row r="25" spans="2:7" s="49" customFormat="1" ht="24.95" customHeight="1">
      <c r="B25" s="84">
        <v>22</v>
      </c>
      <c r="C25" s="73" t="s">
        <v>128</v>
      </c>
      <c r="D25" s="84">
        <v>68</v>
      </c>
      <c r="E25" s="145" t="s">
        <v>91</v>
      </c>
      <c r="F25" s="84">
        <v>114</v>
      </c>
      <c r="G25" s="73" t="s">
        <v>67</v>
      </c>
    </row>
    <row r="26" spans="2:7" s="49" customFormat="1" ht="24.95" customHeight="1">
      <c r="B26" s="84">
        <v>23</v>
      </c>
      <c r="C26" s="73" t="s">
        <v>127</v>
      </c>
      <c r="D26" s="84">
        <v>69</v>
      </c>
      <c r="E26" s="145" t="s">
        <v>90</v>
      </c>
      <c r="F26" s="84">
        <v>115</v>
      </c>
      <c r="G26" s="73" t="s">
        <v>387</v>
      </c>
    </row>
    <row r="27" spans="2:7" s="49" customFormat="1" ht="24.95" customHeight="1">
      <c r="B27" s="84">
        <v>24</v>
      </c>
      <c r="C27" s="73" t="s">
        <v>126</v>
      </c>
      <c r="D27" s="84">
        <v>70</v>
      </c>
      <c r="E27" s="88" t="s">
        <v>236</v>
      </c>
      <c r="F27" s="84">
        <v>116</v>
      </c>
      <c r="G27" s="73" t="s">
        <v>66</v>
      </c>
    </row>
    <row r="28" spans="2:7" s="49" customFormat="1" ht="24.95" customHeight="1">
      <c r="B28" s="84">
        <v>25</v>
      </c>
      <c r="C28" s="73" t="s">
        <v>125</v>
      </c>
      <c r="D28" s="84">
        <v>71</v>
      </c>
      <c r="E28" s="88" t="s">
        <v>235</v>
      </c>
      <c r="F28" s="84">
        <v>117</v>
      </c>
      <c r="G28" s="73" t="s">
        <v>388</v>
      </c>
    </row>
    <row r="29" spans="2:7" s="49" customFormat="1" ht="24.95" customHeight="1">
      <c r="B29" s="84">
        <v>26</v>
      </c>
      <c r="C29" s="73" t="s">
        <v>124</v>
      </c>
      <c r="D29" s="84">
        <v>72</v>
      </c>
      <c r="E29" s="88" t="s">
        <v>234</v>
      </c>
      <c r="F29" s="84">
        <v>118</v>
      </c>
      <c r="G29" s="73" t="s">
        <v>389</v>
      </c>
    </row>
    <row r="30" spans="2:7" s="49" customFormat="1" ht="24.95" customHeight="1">
      <c r="B30" s="84">
        <v>27</v>
      </c>
      <c r="C30" s="73" t="s">
        <v>123</v>
      </c>
      <c r="D30" s="84">
        <v>73</v>
      </c>
      <c r="E30" s="88" t="s">
        <v>233</v>
      </c>
      <c r="F30" s="84">
        <v>119</v>
      </c>
      <c r="G30" s="73" t="s">
        <v>65</v>
      </c>
    </row>
    <row r="31" spans="2:7" s="49" customFormat="1" ht="24.95" customHeight="1">
      <c r="B31" s="84">
        <v>28</v>
      </c>
      <c r="C31" s="73" t="s">
        <v>122</v>
      </c>
      <c r="D31" s="84">
        <v>74</v>
      </c>
      <c r="E31" s="88" t="s">
        <v>232</v>
      </c>
      <c r="F31" s="84">
        <v>120</v>
      </c>
      <c r="G31" s="73" t="s">
        <v>390</v>
      </c>
    </row>
    <row r="32" spans="2:7" s="49" customFormat="1" ht="24.95" customHeight="1">
      <c r="B32" s="84">
        <v>29</v>
      </c>
      <c r="C32" s="73" t="s">
        <v>121</v>
      </c>
      <c r="D32" s="84">
        <v>75</v>
      </c>
      <c r="E32" s="87" t="s">
        <v>380</v>
      </c>
      <c r="F32" s="84">
        <v>121</v>
      </c>
      <c r="G32" s="73" t="s">
        <v>64</v>
      </c>
    </row>
    <row r="33" spans="2:7" s="49" customFormat="1" ht="24.95" customHeight="1">
      <c r="B33" s="84">
        <v>30</v>
      </c>
      <c r="C33" s="73" t="s">
        <v>120</v>
      </c>
      <c r="D33" s="84">
        <v>76</v>
      </c>
      <c r="E33" s="87" t="s">
        <v>231</v>
      </c>
      <c r="F33" s="84">
        <v>122</v>
      </c>
      <c r="G33" s="73" t="s">
        <v>63</v>
      </c>
    </row>
    <row r="34" spans="2:7" s="49" customFormat="1" ht="24.95" customHeight="1">
      <c r="B34" s="84">
        <v>31</v>
      </c>
      <c r="C34" s="145" t="s">
        <v>119</v>
      </c>
      <c r="D34" s="84">
        <v>77</v>
      </c>
      <c r="E34" s="87" t="s">
        <v>230</v>
      </c>
      <c r="F34" s="84">
        <v>123</v>
      </c>
      <c r="G34" s="73" t="s">
        <v>391</v>
      </c>
    </row>
    <row r="35" spans="2:7" s="49" customFormat="1" ht="24.95" customHeight="1">
      <c r="B35" s="84">
        <v>32</v>
      </c>
      <c r="C35" s="145" t="s">
        <v>118</v>
      </c>
      <c r="D35" s="84">
        <v>78</v>
      </c>
      <c r="E35" s="87" t="s">
        <v>381</v>
      </c>
      <c r="F35" s="84">
        <v>124</v>
      </c>
      <c r="G35" s="73" t="s">
        <v>80</v>
      </c>
    </row>
    <row r="36" spans="2:7" s="49" customFormat="1" ht="24.95" customHeight="1">
      <c r="B36" s="84">
        <v>33</v>
      </c>
      <c r="C36" s="87" t="s">
        <v>243</v>
      </c>
      <c r="D36" s="84">
        <v>79</v>
      </c>
      <c r="E36" s="87" t="s">
        <v>229</v>
      </c>
      <c r="F36" s="84">
        <v>125</v>
      </c>
      <c r="G36" s="73" t="s">
        <v>62</v>
      </c>
    </row>
    <row r="37" spans="2:7" s="49" customFormat="1" ht="24.95" customHeight="1">
      <c r="B37" s="84">
        <v>34</v>
      </c>
      <c r="C37" s="87" t="s">
        <v>242</v>
      </c>
      <c r="D37" s="84">
        <v>80</v>
      </c>
      <c r="E37" s="87" t="s">
        <v>228</v>
      </c>
      <c r="F37" s="84">
        <v>126</v>
      </c>
      <c r="G37" s="73" t="s">
        <v>392</v>
      </c>
    </row>
    <row r="38" spans="2:7" s="49" customFormat="1" ht="24.95" customHeight="1">
      <c r="B38" s="84">
        <v>35</v>
      </c>
      <c r="C38" s="87" t="s">
        <v>241</v>
      </c>
      <c r="D38" s="84">
        <v>81</v>
      </c>
      <c r="E38" s="87" t="s">
        <v>227</v>
      </c>
      <c r="F38" s="84">
        <v>127</v>
      </c>
      <c r="G38" s="73" t="s">
        <v>79</v>
      </c>
    </row>
    <row r="39" spans="2:7" s="49" customFormat="1" ht="24.95" customHeight="1">
      <c r="B39" s="84">
        <v>36</v>
      </c>
      <c r="C39" s="87" t="s">
        <v>240</v>
      </c>
      <c r="D39" s="84">
        <v>82</v>
      </c>
      <c r="E39" s="87" t="s">
        <v>226</v>
      </c>
      <c r="F39" s="84">
        <v>128</v>
      </c>
      <c r="G39" s="73" t="s">
        <v>78</v>
      </c>
    </row>
    <row r="40" spans="2:7" s="49" customFormat="1" ht="24.95" customHeight="1">
      <c r="B40" s="84">
        <v>37</v>
      </c>
      <c r="C40" s="87" t="s">
        <v>239</v>
      </c>
      <c r="D40" s="84">
        <v>83</v>
      </c>
      <c r="E40" s="145" t="s">
        <v>89</v>
      </c>
      <c r="F40" s="84">
        <v>129</v>
      </c>
      <c r="G40" s="73" t="s">
        <v>77</v>
      </c>
    </row>
    <row r="41" spans="2:7" s="49" customFormat="1" ht="24.95" customHeight="1">
      <c r="B41" s="84">
        <v>38</v>
      </c>
      <c r="C41" s="73" t="s">
        <v>420</v>
      </c>
      <c r="D41" s="84">
        <v>84</v>
      </c>
      <c r="E41" s="87" t="s">
        <v>225</v>
      </c>
      <c r="F41" s="84">
        <v>130</v>
      </c>
      <c r="G41" s="73" t="s">
        <v>76</v>
      </c>
    </row>
    <row r="42" spans="2:7" s="49" customFormat="1" ht="24.95" customHeight="1">
      <c r="B42" s="84">
        <v>39</v>
      </c>
      <c r="C42" s="87" t="s">
        <v>421</v>
      </c>
      <c r="D42" s="84">
        <v>85</v>
      </c>
      <c r="E42" s="87" t="s">
        <v>224</v>
      </c>
      <c r="F42" s="84">
        <v>131</v>
      </c>
      <c r="G42" s="73" t="s">
        <v>75</v>
      </c>
    </row>
    <row r="43" spans="2:7" s="49" customFormat="1" ht="24.95" customHeight="1">
      <c r="B43" s="84">
        <v>40</v>
      </c>
      <c r="C43" s="88" t="s">
        <v>238</v>
      </c>
      <c r="D43" s="84">
        <v>86</v>
      </c>
      <c r="E43" s="87" t="s">
        <v>223</v>
      </c>
      <c r="F43" s="84">
        <v>132</v>
      </c>
      <c r="G43" s="73" t="s">
        <v>427</v>
      </c>
    </row>
    <row r="44" spans="2:7" s="49" customFormat="1" ht="24.95" customHeight="1">
      <c r="B44" s="84">
        <v>41</v>
      </c>
      <c r="C44" s="73" t="s">
        <v>117</v>
      </c>
      <c r="D44" s="84">
        <v>87</v>
      </c>
      <c r="E44" s="73" t="s">
        <v>88</v>
      </c>
      <c r="F44" s="84">
        <v>133</v>
      </c>
      <c r="G44" s="73" t="s">
        <v>428</v>
      </c>
    </row>
    <row r="45" spans="2:7" s="49" customFormat="1" ht="24.95" customHeight="1">
      <c r="B45" s="84">
        <v>42</v>
      </c>
      <c r="C45" s="73" t="s">
        <v>116</v>
      </c>
      <c r="D45" s="84">
        <v>88</v>
      </c>
      <c r="E45" s="145" t="s">
        <v>87</v>
      </c>
      <c r="F45" s="84">
        <v>134</v>
      </c>
      <c r="G45" s="87" t="s">
        <v>221</v>
      </c>
    </row>
    <row r="46" spans="2:7" s="49" customFormat="1" ht="24.95" customHeight="1">
      <c r="B46" s="84">
        <v>43</v>
      </c>
      <c r="C46" s="88" t="s">
        <v>237</v>
      </c>
      <c r="D46" s="84">
        <v>89</v>
      </c>
      <c r="E46" s="73" t="s">
        <v>382</v>
      </c>
      <c r="F46" s="84">
        <v>135</v>
      </c>
      <c r="G46" s="87" t="s">
        <v>220</v>
      </c>
    </row>
    <row r="47" spans="2:7" s="49" customFormat="1" ht="24.95" customHeight="1">
      <c r="B47" s="84">
        <v>44</v>
      </c>
      <c r="C47" s="145" t="s">
        <v>115</v>
      </c>
      <c r="D47" s="84">
        <v>90</v>
      </c>
      <c r="E47" s="73" t="s">
        <v>383</v>
      </c>
      <c r="F47" s="84">
        <v>136</v>
      </c>
      <c r="G47" s="87" t="s">
        <v>219</v>
      </c>
    </row>
    <row r="48" spans="2:7" s="49" customFormat="1" ht="24.95" customHeight="1">
      <c r="B48" s="84">
        <v>45</v>
      </c>
      <c r="C48" s="73" t="s">
        <v>114</v>
      </c>
      <c r="D48" s="84">
        <v>91</v>
      </c>
      <c r="E48" s="73" t="s">
        <v>384</v>
      </c>
      <c r="F48" s="84">
        <v>137</v>
      </c>
      <c r="G48" s="87" t="s">
        <v>218</v>
      </c>
    </row>
    <row r="49" spans="2:7" s="49" customFormat="1" ht="24.95" customHeight="1">
      <c r="B49" s="84">
        <v>46</v>
      </c>
      <c r="C49" s="73" t="s">
        <v>113</v>
      </c>
      <c r="D49" s="84">
        <v>92</v>
      </c>
      <c r="E49" s="73" t="s">
        <v>385</v>
      </c>
      <c r="F49" s="84">
        <v>138</v>
      </c>
      <c r="G49" s="87" t="s">
        <v>217</v>
      </c>
    </row>
    <row r="50" spans="2:7" s="49" customFormat="1" ht="24.95" customHeight="1">
      <c r="B50" s="144" t="s">
        <v>0</v>
      </c>
      <c r="C50" s="144" t="s">
        <v>1</v>
      </c>
      <c r="D50" s="144" t="s">
        <v>0</v>
      </c>
      <c r="E50" s="144" t="s">
        <v>1</v>
      </c>
      <c r="F50" s="144" t="s">
        <v>0</v>
      </c>
      <c r="G50" s="144" t="s">
        <v>1</v>
      </c>
    </row>
    <row r="51" spans="2:7" s="49" customFormat="1" ht="24.95" customHeight="1">
      <c r="B51" s="84">
        <v>139</v>
      </c>
      <c r="C51" s="145" t="s">
        <v>61</v>
      </c>
      <c r="D51" s="84">
        <v>185</v>
      </c>
      <c r="E51" s="87" t="s">
        <v>205</v>
      </c>
      <c r="F51" s="84">
        <v>231</v>
      </c>
      <c r="G51" s="88" t="s">
        <v>175</v>
      </c>
    </row>
    <row r="52" spans="2:7" s="49" customFormat="1" ht="24.95" customHeight="1">
      <c r="B52" s="84">
        <v>140</v>
      </c>
      <c r="C52" s="145" t="s">
        <v>60</v>
      </c>
      <c r="D52" s="84">
        <v>186</v>
      </c>
      <c r="E52" s="87" t="s">
        <v>204</v>
      </c>
      <c r="F52" s="84">
        <v>232</v>
      </c>
      <c r="G52" s="88" t="s">
        <v>174</v>
      </c>
    </row>
    <row r="53" spans="2:7" s="49" customFormat="1" ht="24.95" customHeight="1">
      <c r="B53" s="84">
        <v>141</v>
      </c>
      <c r="C53" s="145" t="s">
        <v>59</v>
      </c>
      <c r="D53" s="84">
        <v>187</v>
      </c>
      <c r="E53" s="87" t="s">
        <v>203</v>
      </c>
      <c r="F53" s="84">
        <v>233</v>
      </c>
      <c r="G53" s="88" t="s">
        <v>173</v>
      </c>
    </row>
    <row r="54" spans="2:7" s="49" customFormat="1" ht="24.95" customHeight="1">
      <c r="B54" s="84">
        <v>142</v>
      </c>
      <c r="C54" s="145" t="s">
        <v>58</v>
      </c>
      <c r="D54" s="84">
        <v>188</v>
      </c>
      <c r="E54" s="87" t="s">
        <v>202</v>
      </c>
      <c r="F54" s="84">
        <v>234</v>
      </c>
      <c r="G54" s="88" t="s">
        <v>172</v>
      </c>
    </row>
    <row r="55" spans="2:7" s="49" customFormat="1" ht="24.95" customHeight="1">
      <c r="B55" s="84">
        <v>143</v>
      </c>
      <c r="C55" s="145" t="s">
        <v>57</v>
      </c>
      <c r="D55" s="84">
        <v>189</v>
      </c>
      <c r="E55" s="87" t="s">
        <v>399</v>
      </c>
      <c r="F55" s="84">
        <v>235</v>
      </c>
      <c r="G55" s="88" t="s">
        <v>171</v>
      </c>
    </row>
    <row r="56" spans="2:7" s="49" customFormat="1" ht="24.95" customHeight="1">
      <c r="B56" s="84">
        <v>144</v>
      </c>
      <c r="C56" s="145" t="s">
        <v>56</v>
      </c>
      <c r="D56" s="84">
        <v>190</v>
      </c>
      <c r="E56" s="87" t="s">
        <v>201</v>
      </c>
      <c r="F56" s="84">
        <v>236</v>
      </c>
      <c r="G56" s="88" t="s">
        <v>170</v>
      </c>
    </row>
    <row r="57" spans="2:7" s="49" customFormat="1" ht="24.95" customHeight="1">
      <c r="B57" s="84">
        <v>145</v>
      </c>
      <c r="C57" s="145" t="s">
        <v>55</v>
      </c>
      <c r="D57" s="84">
        <v>191</v>
      </c>
      <c r="E57" s="87" t="s">
        <v>200</v>
      </c>
      <c r="F57" s="84">
        <v>237</v>
      </c>
      <c r="G57" s="88" t="s">
        <v>169</v>
      </c>
    </row>
    <row r="58" spans="2:7" s="49" customFormat="1" ht="24.95" customHeight="1">
      <c r="B58" s="84">
        <v>146</v>
      </c>
      <c r="C58" s="145" t="s">
        <v>54</v>
      </c>
      <c r="D58" s="84">
        <v>192</v>
      </c>
      <c r="E58" s="87" t="s">
        <v>400</v>
      </c>
      <c r="F58" s="84">
        <v>238</v>
      </c>
      <c r="G58" s="88" t="s">
        <v>168</v>
      </c>
    </row>
    <row r="59" spans="2:7" s="49" customFormat="1" ht="24.95" customHeight="1">
      <c r="B59" s="84">
        <v>147</v>
      </c>
      <c r="C59" s="145" t="s">
        <v>53</v>
      </c>
      <c r="D59" s="84">
        <v>193</v>
      </c>
      <c r="E59" s="87" t="s">
        <v>199</v>
      </c>
      <c r="F59" s="84">
        <v>239</v>
      </c>
      <c r="G59" s="88" t="s">
        <v>167</v>
      </c>
    </row>
    <row r="60" spans="2:7" s="49" customFormat="1" ht="24.95" customHeight="1">
      <c r="B60" s="84">
        <v>148</v>
      </c>
      <c r="C60" s="145" t="s">
        <v>52</v>
      </c>
      <c r="D60" s="84">
        <v>194</v>
      </c>
      <c r="E60" s="87" t="s">
        <v>198</v>
      </c>
      <c r="F60" s="84">
        <v>240</v>
      </c>
      <c r="G60" s="73" t="s">
        <v>29</v>
      </c>
    </row>
    <row r="61" spans="2:7" s="49" customFormat="1" ht="24.95" customHeight="1">
      <c r="B61" s="84">
        <v>149</v>
      </c>
      <c r="C61" s="145" t="s">
        <v>51</v>
      </c>
      <c r="D61" s="84">
        <v>195</v>
      </c>
      <c r="E61" s="145" t="s">
        <v>39</v>
      </c>
      <c r="F61" s="84">
        <v>241</v>
      </c>
      <c r="G61" s="73" t="s">
        <v>28</v>
      </c>
    </row>
    <row r="62" spans="2:7" s="49" customFormat="1" ht="24.95" customHeight="1">
      <c r="B62" s="84">
        <v>150</v>
      </c>
      <c r="C62" s="145" t="s">
        <v>50</v>
      </c>
      <c r="D62" s="84">
        <v>196</v>
      </c>
      <c r="E62" s="88" t="s">
        <v>197</v>
      </c>
      <c r="F62" s="84">
        <v>242</v>
      </c>
      <c r="G62" s="73" t="s">
        <v>27</v>
      </c>
    </row>
    <row r="63" spans="2:7" s="49" customFormat="1" ht="24.95" customHeight="1">
      <c r="B63" s="84">
        <v>151</v>
      </c>
      <c r="C63" s="145" t="s">
        <v>49</v>
      </c>
      <c r="D63" s="84">
        <v>197</v>
      </c>
      <c r="E63" s="88" t="s">
        <v>196</v>
      </c>
      <c r="F63" s="84">
        <v>243</v>
      </c>
      <c r="G63" s="73" t="s">
        <v>437</v>
      </c>
    </row>
    <row r="64" spans="2:7" s="49" customFormat="1" ht="24.95" customHeight="1">
      <c r="B64" s="84">
        <v>152</v>
      </c>
      <c r="C64" s="145" t="s">
        <v>48</v>
      </c>
      <c r="D64" s="84">
        <v>198</v>
      </c>
      <c r="E64" s="88" t="s">
        <v>195</v>
      </c>
      <c r="F64" s="84">
        <v>244</v>
      </c>
      <c r="G64" s="73" t="s">
        <v>438</v>
      </c>
    </row>
    <row r="65" spans="2:7" s="49" customFormat="1" ht="24.95" customHeight="1">
      <c r="B65" s="84">
        <v>153</v>
      </c>
      <c r="C65" s="145" t="s">
        <v>47</v>
      </c>
      <c r="D65" s="84">
        <v>199</v>
      </c>
      <c r="E65" s="145" t="s">
        <v>38</v>
      </c>
      <c r="F65" s="84">
        <v>245</v>
      </c>
      <c r="G65" s="87" t="s">
        <v>166</v>
      </c>
    </row>
    <row r="66" spans="2:7" s="49" customFormat="1" ht="24.95" customHeight="1">
      <c r="B66" s="84">
        <v>154</v>
      </c>
      <c r="C66" s="87" t="s">
        <v>429</v>
      </c>
      <c r="D66" s="84">
        <v>200</v>
      </c>
      <c r="E66" s="87" t="s">
        <v>194</v>
      </c>
      <c r="F66" s="84">
        <v>246</v>
      </c>
      <c r="G66" s="87" t="s">
        <v>165</v>
      </c>
    </row>
    <row r="67" spans="2:7" s="49" customFormat="1" ht="24.95" customHeight="1">
      <c r="B67" s="84">
        <v>155</v>
      </c>
      <c r="C67" s="87" t="s">
        <v>430</v>
      </c>
      <c r="D67" s="84">
        <v>201</v>
      </c>
      <c r="E67" s="87" t="s">
        <v>193</v>
      </c>
      <c r="F67" s="84">
        <v>247</v>
      </c>
      <c r="G67" s="87" t="s">
        <v>164</v>
      </c>
    </row>
    <row r="68" spans="2:7" s="49" customFormat="1" ht="24.95" customHeight="1">
      <c r="B68" s="84">
        <v>156</v>
      </c>
      <c r="C68" s="87" t="s">
        <v>431</v>
      </c>
      <c r="D68" s="84">
        <v>202</v>
      </c>
      <c r="E68" s="87" t="s">
        <v>192</v>
      </c>
      <c r="F68" s="84">
        <v>248</v>
      </c>
      <c r="G68" s="87" t="s">
        <v>163</v>
      </c>
    </row>
    <row r="69" spans="2:7" s="49" customFormat="1" ht="24.95" customHeight="1">
      <c r="B69" s="84">
        <v>157</v>
      </c>
      <c r="C69" s="87" t="s">
        <v>432</v>
      </c>
      <c r="D69" s="84">
        <v>203</v>
      </c>
      <c r="E69" s="87" t="s">
        <v>191</v>
      </c>
      <c r="F69" s="84">
        <v>249</v>
      </c>
      <c r="G69" s="87" t="s">
        <v>162</v>
      </c>
    </row>
    <row r="70" spans="2:7" s="49" customFormat="1" ht="24.95" customHeight="1">
      <c r="B70" s="84">
        <v>158</v>
      </c>
      <c r="C70" s="88" t="s">
        <v>216</v>
      </c>
      <c r="D70" s="84">
        <v>204</v>
      </c>
      <c r="E70" s="87" t="s">
        <v>190</v>
      </c>
      <c r="F70" s="84">
        <v>250</v>
      </c>
      <c r="G70" s="87" t="s">
        <v>161</v>
      </c>
    </row>
    <row r="71" spans="2:7" s="49" customFormat="1" ht="24.95" customHeight="1">
      <c r="B71" s="84">
        <v>159</v>
      </c>
      <c r="C71" s="88" t="s">
        <v>215</v>
      </c>
      <c r="D71" s="84">
        <v>205</v>
      </c>
      <c r="E71" s="88" t="s">
        <v>189</v>
      </c>
      <c r="F71" s="84">
        <v>251</v>
      </c>
      <c r="G71" s="87" t="s">
        <v>160</v>
      </c>
    </row>
    <row r="72" spans="2:7" s="49" customFormat="1" ht="24.95" customHeight="1">
      <c r="B72" s="84">
        <v>160</v>
      </c>
      <c r="C72" s="88" t="s">
        <v>214</v>
      </c>
      <c r="D72" s="84">
        <v>206</v>
      </c>
      <c r="E72" s="88" t="s">
        <v>188</v>
      </c>
      <c r="F72" s="84">
        <v>252</v>
      </c>
      <c r="G72" s="87" t="s">
        <v>159</v>
      </c>
    </row>
    <row r="73" spans="2:7" s="49" customFormat="1" ht="24.95" customHeight="1">
      <c r="B73" s="84">
        <v>161</v>
      </c>
      <c r="C73" s="88" t="s">
        <v>213</v>
      </c>
      <c r="D73" s="84">
        <v>207</v>
      </c>
      <c r="E73" s="88" t="s">
        <v>187</v>
      </c>
      <c r="F73" s="84">
        <v>253</v>
      </c>
      <c r="G73" s="87" t="s">
        <v>158</v>
      </c>
    </row>
    <row r="74" spans="2:7" s="49" customFormat="1" ht="24.95" customHeight="1">
      <c r="B74" s="84">
        <v>162</v>
      </c>
      <c r="C74" s="88" t="s">
        <v>212</v>
      </c>
      <c r="D74" s="84">
        <v>208</v>
      </c>
      <c r="E74" s="88" t="s">
        <v>186</v>
      </c>
      <c r="F74" s="84">
        <v>254</v>
      </c>
      <c r="G74" s="87" t="s">
        <v>157</v>
      </c>
    </row>
    <row r="75" spans="2:7" s="49" customFormat="1" ht="24.95" customHeight="1">
      <c r="B75" s="84">
        <v>163</v>
      </c>
      <c r="C75" s="88" t="s">
        <v>211</v>
      </c>
      <c r="D75" s="84">
        <v>209</v>
      </c>
      <c r="E75" s="88" t="s">
        <v>185</v>
      </c>
      <c r="F75" s="84">
        <v>255</v>
      </c>
      <c r="G75" s="87" t="s">
        <v>156</v>
      </c>
    </row>
    <row r="76" spans="2:7" s="49" customFormat="1" ht="24.95" customHeight="1">
      <c r="B76" s="84">
        <v>164</v>
      </c>
      <c r="C76" s="88" t="s">
        <v>210</v>
      </c>
      <c r="D76" s="84">
        <v>210</v>
      </c>
      <c r="E76" s="88" t="s">
        <v>184</v>
      </c>
      <c r="F76" s="84">
        <v>256</v>
      </c>
      <c r="G76" s="87" t="s">
        <v>155</v>
      </c>
    </row>
    <row r="77" spans="2:7" s="49" customFormat="1" ht="24.95" customHeight="1">
      <c r="B77" s="84">
        <v>165</v>
      </c>
      <c r="C77" s="73" t="s">
        <v>46</v>
      </c>
      <c r="D77" s="84">
        <v>211</v>
      </c>
      <c r="E77" s="146" t="s">
        <v>401</v>
      </c>
      <c r="F77" s="84">
        <v>257</v>
      </c>
      <c r="G77" s="87" t="s">
        <v>154</v>
      </c>
    </row>
    <row r="78" spans="2:7" s="49" customFormat="1" ht="24.95" customHeight="1">
      <c r="B78" s="84">
        <v>166</v>
      </c>
      <c r="C78" s="73" t="s">
        <v>393</v>
      </c>
      <c r="D78" s="84">
        <v>212</v>
      </c>
      <c r="E78" s="146" t="s">
        <v>378</v>
      </c>
      <c r="F78" s="84">
        <v>258</v>
      </c>
      <c r="G78" s="87" t="s">
        <v>153</v>
      </c>
    </row>
    <row r="79" spans="2:7" s="49" customFormat="1" ht="24.95" customHeight="1">
      <c r="B79" s="84">
        <v>167</v>
      </c>
      <c r="C79" s="73" t="s">
        <v>394</v>
      </c>
      <c r="D79" s="84">
        <v>213</v>
      </c>
      <c r="E79" s="73" t="s">
        <v>379</v>
      </c>
      <c r="F79" s="84">
        <v>259</v>
      </c>
      <c r="G79" s="87" t="s">
        <v>403</v>
      </c>
    </row>
    <row r="80" spans="2:7" s="49" customFormat="1" ht="24.95" customHeight="1">
      <c r="B80" s="84">
        <v>168</v>
      </c>
      <c r="C80" s="145" t="s">
        <v>45</v>
      </c>
      <c r="D80" s="84">
        <v>214</v>
      </c>
      <c r="E80" s="146" t="s">
        <v>377</v>
      </c>
      <c r="F80" s="84">
        <v>260</v>
      </c>
      <c r="G80" s="87" t="s">
        <v>152</v>
      </c>
    </row>
    <row r="81" spans="2:7" s="49" customFormat="1" ht="24.95" customHeight="1">
      <c r="B81" s="84">
        <v>169</v>
      </c>
      <c r="C81" s="73" t="s">
        <v>433</v>
      </c>
      <c r="D81" s="84">
        <v>215</v>
      </c>
      <c r="E81" s="145" t="s">
        <v>36</v>
      </c>
      <c r="F81" s="84">
        <v>261</v>
      </c>
      <c r="G81" s="87" t="s">
        <v>151</v>
      </c>
    </row>
    <row r="82" spans="2:7" s="49" customFormat="1" ht="24.95" customHeight="1">
      <c r="B82" s="84">
        <v>170</v>
      </c>
      <c r="C82" s="145" t="s">
        <v>44</v>
      </c>
      <c r="D82" s="84">
        <v>216</v>
      </c>
      <c r="E82" s="145" t="s">
        <v>35</v>
      </c>
      <c r="F82" s="84">
        <v>262</v>
      </c>
      <c r="G82" s="87" t="s">
        <v>404</v>
      </c>
    </row>
    <row r="83" spans="2:7" s="49" customFormat="1" ht="24.95" customHeight="1">
      <c r="B83" s="84">
        <v>171</v>
      </c>
      <c r="C83" s="145" t="s">
        <v>43</v>
      </c>
      <c r="D83" s="84">
        <v>217</v>
      </c>
      <c r="E83" s="145" t="s">
        <v>34</v>
      </c>
      <c r="F83" s="84">
        <v>263</v>
      </c>
      <c r="G83" s="87" t="s">
        <v>150</v>
      </c>
    </row>
    <row r="84" spans="2:7" s="49" customFormat="1" ht="24.95" customHeight="1">
      <c r="B84" s="84">
        <v>172</v>
      </c>
      <c r="C84" s="145" t="s">
        <v>42</v>
      </c>
      <c r="D84" s="84">
        <v>218</v>
      </c>
      <c r="E84" s="145" t="s">
        <v>33</v>
      </c>
      <c r="F84" s="84">
        <v>264</v>
      </c>
      <c r="G84" s="73" t="s">
        <v>26</v>
      </c>
    </row>
    <row r="85" spans="2:7" s="49" customFormat="1" ht="24.95" customHeight="1">
      <c r="B85" s="84">
        <v>173</v>
      </c>
      <c r="C85" s="145" t="s">
        <v>41</v>
      </c>
      <c r="D85" s="84">
        <v>219</v>
      </c>
      <c r="E85" s="145" t="s">
        <v>32</v>
      </c>
      <c r="F85" s="84">
        <v>265</v>
      </c>
      <c r="G85" s="73" t="s">
        <v>25</v>
      </c>
    </row>
    <row r="86" spans="2:7" s="49" customFormat="1" ht="24.95" customHeight="1">
      <c r="B86" s="84">
        <v>174</v>
      </c>
      <c r="C86" s="73" t="s">
        <v>434</v>
      </c>
      <c r="D86" s="84">
        <v>220</v>
      </c>
      <c r="E86" s="145" t="s">
        <v>31</v>
      </c>
      <c r="F86" s="84">
        <v>266</v>
      </c>
      <c r="G86" s="73" t="s">
        <v>24</v>
      </c>
    </row>
    <row r="87" spans="2:7" s="49" customFormat="1" ht="24.95" customHeight="1">
      <c r="B87" s="84">
        <v>175</v>
      </c>
      <c r="C87" s="73" t="s">
        <v>435</v>
      </c>
      <c r="D87" s="84">
        <v>221</v>
      </c>
      <c r="E87" s="145" t="s">
        <v>30</v>
      </c>
      <c r="F87" s="84">
        <v>267</v>
      </c>
      <c r="G87" s="145" t="s">
        <v>23</v>
      </c>
    </row>
    <row r="88" spans="2:7" s="49" customFormat="1" ht="24.95" customHeight="1">
      <c r="B88" s="84">
        <v>176</v>
      </c>
      <c r="C88" s="73" t="s">
        <v>436</v>
      </c>
      <c r="D88" s="84">
        <v>222</v>
      </c>
      <c r="E88" s="88" t="s">
        <v>183</v>
      </c>
      <c r="F88" s="84">
        <v>268</v>
      </c>
      <c r="G88" s="73" t="s">
        <v>22</v>
      </c>
    </row>
    <row r="89" spans="2:7" s="49" customFormat="1" ht="24.95" customHeight="1">
      <c r="B89" s="84">
        <v>177</v>
      </c>
      <c r="C89" s="145" t="s">
        <v>40</v>
      </c>
      <c r="D89" s="84">
        <v>223</v>
      </c>
      <c r="E89" s="88" t="s">
        <v>182</v>
      </c>
      <c r="F89" s="84">
        <v>269</v>
      </c>
      <c r="G89" s="145" t="s">
        <v>21</v>
      </c>
    </row>
    <row r="90" spans="2:7" s="49" customFormat="1" ht="24.95" customHeight="1">
      <c r="B90" s="84">
        <v>178</v>
      </c>
      <c r="C90" s="87" t="s">
        <v>209</v>
      </c>
      <c r="D90" s="84">
        <v>224</v>
      </c>
      <c r="E90" s="88" t="s">
        <v>181</v>
      </c>
      <c r="F90" s="84">
        <v>270</v>
      </c>
      <c r="G90" s="73" t="s">
        <v>20</v>
      </c>
    </row>
    <row r="91" spans="2:7" s="49" customFormat="1" ht="24.95" customHeight="1">
      <c r="B91" s="84">
        <v>179</v>
      </c>
      <c r="C91" s="87" t="s">
        <v>208</v>
      </c>
      <c r="D91" s="84">
        <v>225</v>
      </c>
      <c r="E91" s="88" t="s">
        <v>180</v>
      </c>
      <c r="F91" s="84">
        <v>271</v>
      </c>
      <c r="G91" s="145" t="s">
        <v>19</v>
      </c>
    </row>
    <row r="92" spans="2:7" s="49" customFormat="1" ht="24.95" customHeight="1">
      <c r="B92" s="84">
        <v>180</v>
      </c>
      <c r="C92" s="87" t="s">
        <v>395</v>
      </c>
      <c r="D92" s="84">
        <v>226</v>
      </c>
      <c r="E92" s="88" t="s">
        <v>179</v>
      </c>
      <c r="F92" s="84">
        <v>272</v>
      </c>
      <c r="G92" s="73" t="s">
        <v>18</v>
      </c>
    </row>
    <row r="93" spans="2:7" s="49" customFormat="1" ht="24.95" customHeight="1">
      <c r="B93" s="84">
        <v>181</v>
      </c>
      <c r="C93" s="87" t="s">
        <v>207</v>
      </c>
      <c r="D93" s="84">
        <v>227</v>
      </c>
      <c r="E93" s="88" t="s">
        <v>178</v>
      </c>
      <c r="F93" s="84">
        <v>273</v>
      </c>
      <c r="G93" s="73" t="s">
        <v>17</v>
      </c>
    </row>
    <row r="94" spans="2:7" s="49" customFormat="1" ht="24.95" customHeight="1">
      <c r="B94" s="84">
        <v>182</v>
      </c>
      <c r="C94" s="87" t="s">
        <v>396</v>
      </c>
      <c r="D94" s="84">
        <v>228</v>
      </c>
      <c r="E94" s="88" t="s">
        <v>177</v>
      </c>
      <c r="F94" s="84">
        <v>274</v>
      </c>
      <c r="G94" s="88" t="s">
        <v>149</v>
      </c>
    </row>
    <row r="95" spans="2:7" s="49" customFormat="1" ht="24.95" customHeight="1">
      <c r="B95" s="84">
        <v>183</v>
      </c>
      <c r="C95" s="87" t="s">
        <v>206</v>
      </c>
      <c r="D95" s="84">
        <v>229</v>
      </c>
      <c r="E95" s="88" t="s">
        <v>402</v>
      </c>
      <c r="F95" s="84">
        <v>275</v>
      </c>
      <c r="G95" s="88" t="s">
        <v>407</v>
      </c>
    </row>
    <row r="96" spans="2:7" s="49" customFormat="1" ht="24.95" customHeight="1">
      <c r="B96" s="84">
        <v>184</v>
      </c>
      <c r="C96" s="87" t="s">
        <v>397</v>
      </c>
      <c r="D96" s="84">
        <v>230</v>
      </c>
      <c r="E96" s="88" t="s">
        <v>176</v>
      </c>
      <c r="F96" s="84">
        <v>276</v>
      </c>
      <c r="G96" s="88" t="s">
        <v>408</v>
      </c>
    </row>
    <row r="97" spans="2:7" s="49" customFormat="1" ht="24.95" customHeight="1">
      <c r="B97" s="147"/>
      <c r="C97" s="147"/>
      <c r="D97" s="147"/>
      <c r="E97" s="147"/>
      <c r="F97" s="147"/>
      <c r="G97" s="147"/>
    </row>
    <row r="98" spans="2:7" s="49" customFormat="1" ht="24.95" customHeight="1">
      <c r="B98" s="147"/>
      <c r="C98" s="147"/>
      <c r="D98" s="147"/>
      <c r="E98" s="147"/>
      <c r="F98" s="147"/>
      <c r="G98" s="147"/>
    </row>
    <row r="99" spans="2:7" s="49" customFormat="1" ht="24.95" customHeight="1">
      <c r="B99" s="147"/>
      <c r="C99" s="147"/>
      <c r="D99" s="147"/>
      <c r="E99" s="147"/>
      <c r="F99" s="147"/>
      <c r="G99" s="147"/>
    </row>
    <row r="100" spans="2:7" s="49" customFormat="1" ht="24.95" customHeight="1">
      <c r="B100" s="147"/>
      <c r="C100" s="147"/>
      <c r="D100" s="147"/>
      <c r="E100" s="147"/>
      <c r="F100" s="147"/>
      <c r="G100" s="147"/>
    </row>
    <row r="101" spans="2:7" s="49" customFormat="1" ht="24.95" customHeight="1">
      <c r="B101" s="147"/>
      <c r="C101" s="147"/>
      <c r="D101" s="147"/>
      <c r="E101" s="147"/>
      <c r="F101" s="147"/>
      <c r="G101" s="147"/>
    </row>
    <row r="102" spans="2:7" s="49" customFormat="1" ht="24.95" customHeight="1">
      <c r="B102" s="147"/>
      <c r="C102" s="147"/>
      <c r="D102" s="147"/>
      <c r="E102" s="147"/>
      <c r="F102" s="147"/>
      <c r="G102" s="147"/>
    </row>
    <row r="103" spans="2:7" s="49" customFormat="1" ht="24.95" customHeight="1">
      <c r="B103" s="147"/>
      <c r="C103" s="147"/>
      <c r="D103" s="147"/>
      <c r="E103" s="147"/>
      <c r="F103" s="147"/>
      <c r="G103" s="147"/>
    </row>
    <row r="104" spans="2:7" s="49" customFormat="1" ht="24.95" customHeight="1">
      <c r="B104" s="147"/>
      <c r="C104" s="147"/>
      <c r="D104" s="147"/>
      <c r="E104" s="147"/>
      <c r="F104" s="147"/>
      <c r="G104" s="147"/>
    </row>
    <row r="105" spans="2:7" s="49" customFormat="1" ht="24.95" customHeight="1">
      <c r="B105" s="147"/>
      <c r="C105" s="147"/>
      <c r="D105" s="147"/>
      <c r="E105" s="147"/>
      <c r="F105" s="147"/>
      <c r="G105" s="147"/>
    </row>
    <row r="106" spans="2:7" s="49" customFormat="1" ht="24.95" customHeight="1">
      <c r="B106" s="147"/>
      <c r="C106" s="147"/>
      <c r="D106" s="147"/>
      <c r="E106" s="147"/>
      <c r="F106" s="147"/>
      <c r="G106" s="147"/>
    </row>
    <row r="107" spans="2:7" s="49" customFormat="1" ht="24.95" customHeight="1">
      <c r="B107" s="147"/>
      <c r="C107" s="147"/>
      <c r="D107" s="147"/>
      <c r="E107" s="147"/>
      <c r="F107" s="147"/>
      <c r="G107" s="147"/>
    </row>
    <row r="108" spans="2:7" s="49" customFormat="1" ht="24.95" customHeight="1">
      <c r="B108" s="147"/>
      <c r="C108" s="147"/>
      <c r="D108" s="147"/>
      <c r="E108" s="147"/>
      <c r="F108" s="147"/>
      <c r="G108" s="147"/>
    </row>
    <row r="109" spans="2:7" s="49" customFormat="1" ht="24.95" customHeight="1">
      <c r="B109" s="147"/>
      <c r="C109" s="147"/>
      <c r="D109" s="147"/>
      <c r="E109" s="147"/>
      <c r="F109" s="147"/>
      <c r="G109" s="147"/>
    </row>
    <row r="110" spans="2:7" s="49" customFormat="1" ht="24.95" customHeight="1">
      <c r="B110" s="147"/>
      <c r="C110" s="147"/>
      <c r="D110" s="147"/>
      <c r="E110" s="147"/>
      <c r="F110" s="147"/>
      <c r="G110" s="147"/>
    </row>
    <row r="111" spans="2:7" s="49" customFormat="1" ht="24.95" customHeight="1">
      <c r="B111" s="147"/>
      <c r="C111" s="147"/>
      <c r="D111" s="147"/>
      <c r="E111" s="147"/>
      <c r="F111" s="147"/>
      <c r="G111" s="147"/>
    </row>
    <row r="112" spans="2:7" s="49" customFormat="1" ht="24.95" customHeight="1">
      <c r="B112" s="147"/>
      <c r="C112" s="147"/>
      <c r="D112" s="147"/>
      <c r="E112" s="147"/>
      <c r="F112" s="147"/>
      <c r="G112" s="147"/>
    </row>
    <row r="113" spans="2:7" s="49" customFormat="1" ht="24.95" customHeight="1">
      <c r="B113" s="147"/>
      <c r="C113" s="147"/>
      <c r="D113" s="147"/>
      <c r="E113" s="147"/>
      <c r="F113" s="147"/>
      <c r="G113" s="147"/>
    </row>
    <row r="114" spans="2:7" s="49" customFormat="1" ht="24.95" customHeight="1">
      <c r="B114" s="147"/>
      <c r="C114" s="147"/>
      <c r="D114" s="147"/>
      <c r="E114" s="147"/>
      <c r="F114" s="147"/>
      <c r="G114" s="147"/>
    </row>
    <row r="115" spans="2:7" s="49" customFormat="1" ht="24.95" customHeight="1">
      <c r="B115" s="147"/>
      <c r="C115" s="147"/>
      <c r="D115" s="147"/>
      <c r="E115" s="147"/>
      <c r="F115" s="147"/>
      <c r="G115" s="147"/>
    </row>
    <row r="116" spans="2:7" s="49" customFormat="1" ht="24.95" customHeight="1">
      <c r="B116" s="147"/>
      <c r="C116" s="147"/>
      <c r="D116" s="147"/>
      <c r="E116" s="147"/>
      <c r="F116" s="147"/>
      <c r="G116" s="147"/>
    </row>
    <row r="117" spans="2:7" s="49" customFormat="1" ht="24.95" customHeight="1">
      <c r="B117" s="147"/>
      <c r="C117" s="147"/>
      <c r="D117" s="147"/>
      <c r="E117" s="147"/>
      <c r="F117" s="147"/>
      <c r="G117" s="147"/>
    </row>
    <row r="118" spans="2:7" s="49" customFormat="1" ht="24.95" customHeight="1">
      <c r="B118" s="147"/>
      <c r="C118" s="147"/>
      <c r="D118" s="147"/>
      <c r="E118" s="147"/>
      <c r="F118" s="147"/>
      <c r="G118" s="147"/>
    </row>
    <row r="119" spans="2:7" s="49" customFormat="1" ht="24.95" customHeight="1">
      <c r="B119" s="147"/>
      <c r="C119" s="147"/>
      <c r="D119" s="147"/>
      <c r="E119" s="147"/>
      <c r="F119" s="147"/>
      <c r="G119" s="147"/>
    </row>
    <row r="120" spans="2:7" s="49" customFormat="1" ht="24.95" customHeight="1">
      <c r="B120" s="147"/>
      <c r="C120" s="147"/>
      <c r="D120" s="147"/>
      <c r="E120" s="147"/>
      <c r="F120" s="147"/>
      <c r="G120" s="147"/>
    </row>
    <row r="121" spans="2:7" s="49" customFormat="1" ht="24.95" customHeight="1">
      <c r="B121" s="147"/>
      <c r="C121" s="147"/>
      <c r="D121" s="147"/>
      <c r="E121" s="147"/>
      <c r="F121" s="147"/>
      <c r="G121" s="147"/>
    </row>
    <row r="122" spans="2:7" s="49" customFormat="1" ht="24.95" customHeight="1">
      <c r="B122" s="147"/>
      <c r="C122" s="147"/>
      <c r="D122" s="147"/>
      <c r="E122" s="147"/>
      <c r="F122" s="147"/>
      <c r="G122" s="147"/>
    </row>
    <row r="123" spans="2:7" s="49" customFormat="1" ht="24.95" customHeight="1">
      <c r="B123" s="147"/>
      <c r="C123" s="147"/>
      <c r="D123" s="147"/>
      <c r="E123" s="147"/>
      <c r="F123" s="147"/>
      <c r="G123" s="147"/>
    </row>
    <row r="124" spans="2:7" s="49" customFormat="1" ht="24.95" customHeight="1">
      <c r="B124" s="147"/>
      <c r="C124" s="147"/>
      <c r="D124" s="147"/>
      <c r="E124" s="147"/>
      <c r="F124" s="147"/>
      <c r="G124" s="147"/>
    </row>
    <row r="125" spans="2:7" s="49" customFormat="1" ht="24.95" customHeight="1">
      <c r="B125" s="147"/>
      <c r="C125" s="147"/>
      <c r="D125" s="147"/>
      <c r="E125" s="147"/>
      <c r="F125" s="147"/>
      <c r="G125" s="147"/>
    </row>
    <row r="126" spans="2:7" s="49" customFormat="1" ht="24.95" customHeight="1">
      <c r="B126" s="147"/>
      <c r="C126" s="147"/>
      <c r="D126" s="147"/>
      <c r="E126" s="147"/>
      <c r="F126" s="147"/>
      <c r="G126" s="147"/>
    </row>
    <row r="127" spans="2:7" s="49" customFormat="1" ht="24.95" customHeight="1">
      <c r="B127" s="147"/>
      <c r="C127" s="147"/>
      <c r="D127" s="147"/>
      <c r="E127" s="147"/>
      <c r="F127" s="147"/>
      <c r="G127" s="147"/>
    </row>
    <row r="128" spans="2:7" s="49" customFormat="1" ht="24.95" customHeight="1">
      <c r="B128" s="147"/>
      <c r="C128" s="147"/>
      <c r="D128" s="147"/>
      <c r="E128" s="147"/>
      <c r="F128" s="147"/>
      <c r="G128" s="147"/>
    </row>
    <row r="129" spans="2:7" s="49" customFormat="1" ht="24.95" customHeight="1">
      <c r="B129" s="147"/>
      <c r="C129" s="147"/>
      <c r="D129" s="147"/>
      <c r="E129" s="147"/>
      <c r="F129" s="147"/>
      <c r="G129" s="147"/>
    </row>
    <row r="130" spans="2:7" s="49" customFormat="1" ht="24.95" customHeight="1">
      <c r="B130" s="147"/>
      <c r="C130" s="147"/>
      <c r="D130" s="147"/>
      <c r="E130" s="147"/>
      <c r="F130" s="147"/>
      <c r="G130" s="147"/>
    </row>
    <row r="131" spans="2:7" s="49" customFormat="1" ht="24.95" customHeight="1">
      <c r="B131" s="147"/>
      <c r="C131" s="147"/>
      <c r="D131" s="147"/>
      <c r="E131" s="147"/>
      <c r="F131" s="147"/>
      <c r="G131" s="147"/>
    </row>
    <row r="132" spans="2:7" s="49" customFormat="1" ht="24.95" customHeight="1">
      <c r="B132" s="147"/>
      <c r="C132" s="147"/>
      <c r="D132" s="147"/>
      <c r="E132" s="147"/>
      <c r="F132" s="147"/>
      <c r="G132" s="147"/>
    </row>
    <row r="133" spans="2:7" s="49" customFormat="1" ht="24.95" customHeight="1">
      <c r="B133" s="147"/>
      <c r="C133" s="147"/>
      <c r="D133" s="147"/>
      <c r="E133" s="147"/>
      <c r="F133" s="147"/>
      <c r="G133" s="147"/>
    </row>
    <row r="134" spans="2:7" s="49" customFormat="1" ht="24.95" customHeight="1">
      <c r="B134" s="147"/>
      <c r="C134" s="147"/>
      <c r="D134" s="147"/>
      <c r="E134" s="147"/>
      <c r="F134" s="147"/>
      <c r="G134" s="147"/>
    </row>
    <row r="135" spans="2:7" s="49" customFormat="1" ht="24.95" customHeight="1">
      <c r="B135" s="147"/>
      <c r="C135" s="147"/>
      <c r="D135" s="147"/>
      <c r="E135" s="147"/>
      <c r="F135" s="147"/>
      <c r="G135" s="147"/>
    </row>
    <row r="136" spans="2:7" s="49" customFormat="1" ht="24.95" customHeight="1">
      <c r="B136" s="147"/>
      <c r="C136" s="147"/>
      <c r="D136" s="147"/>
      <c r="E136" s="147"/>
      <c r="F136" s="147"/>
      <c r="G136" s="147"/>
    </row>
    <row r="137" spans="2:7" s="49" customFormat="1" ht="24.95" customHeight="1">
      <c r="B137" s="147"/>
      <c r="C137" s="147"/>
      <c r="D137" s="147"/>
      <c r="E137" s="147"/>
      <c r="F137" s="147"/>
      <c r="G137" s="147"/>
    </row>
    <row r="138" spans="2:7" s="49" customFormat="1" ht="24.95" customHeight="1">
      <c r="B138" s="147"/>
      <c r="C138" s="147"/>
      <c r="D138" s="147"/>
      <c r="E138" s="147"/>
      <c r="F138" s="147"/>
      <c r="G138" s="147"/>
    </row>
    <row r="139" spans="2:7" s="49" customFormat="1" ht="24.95" customHeight="1">
      <c r="B139" s="147"/>
      <c r="C139" s="147"/>
      <c r="D139" s="147"/>
      <c r="E139" s="147"/>
      <c r="F139" s="147"/>
      <c r="G139" s="147"/>
    </row>
    <row r="140" spans="2:7" s="49" customFormat="1" ht="24.95" customHeight="1">
      <c r="B140" s="147"/>
      <c r="C140" s="147"/>
      <c r="D140" s="147"/>
      <c r="E140" s="147"/>
      <c r="F140" s="147"/>
      <c r="G140" s="147"/>
    </row>
    <row r="141" spans="2:7" s="49" customFormat="1" ht="24.95" customHeight="1">
      <c r="B141" s="147"/>
      <c r="C141" s="147"/>
      <c r="D141" s="147"/>
      <c r="E141" s="147"/>
      <c r="F141" s="147"/>
      <c r="G141" s="147"/>
    </row>
    <row r="142" spans="2:7" s="49" customFormat="1" ht="24.95" customHeight="1">
      <c r="B142" s="147"/>
      <c r="C142" s="147"/>
      <c r="D142" s="147"/>
      <c r="E142" s="147"/>
      <c r="F142" s="147"/>
      <c r="G142" s="147"/>
    </row>
    <row r="143" spans="2:7" s="49" customFormat="1" ht="24.95" customHeight="1">
      <c r="B143" s="147"/>
      <c r="C143" s="147"/>
      <c r="D143" s="147"/>
      <c r="E143" s="147"/>
      <c r="F143" s="147"/>
      <c r="G143" s="147"/>
    </row>
    <row r="144" spans="2:7" s="49" customFormat="1" ht="24.95" customHeight="1">
      <c r="B144" s="147"/>
      <c r="C144" s="147"/>
      <c r="D144" s="147"/>
      <c r="E144" s="147"/>
      <c r="F144" s="147"/>
      <c r="G144" s="147"/>
    </row>
    <row r="145" spans="2:7" s="49" customFormat="1" ht="24.95" customHeight="1">
      <c r="B145" s="147"/>
      <c r="C145" s="147"/>
      <c r="D145" s="147"/>
      <c r="E145" s="147"/>
      <c r="F145" s="147"/>
      <c r="G145" s="147"/>
    </row>
    <row r="146" spans="2:7" s="49" customFormat="1" ht="24.95" customHeight="1">
      <c r="B146" s="147"/>
      <c r="C146" s="147"/>
      <c r="D146" s="147"/>
      <c r="E146" s="147"/>
      <c r="F146" s="147"/>
      <c r="G146" s="147"/>
    </row>
    <row r="147" spans="2:7" s="49" customFormat="1" ht="24.95" customHeight="1">
      <c r="B147" s="147"/>
      <c r="C147" s="147"/>
      <c r="D147" s="147"/>
      <c r="E147" s="147"/>
      <c r="F147" s="147"/>
      <c r="G147" s="147"/>
    </row>
    <row r="148" spans="2:7" s="49" customFormat="1" ht="24.95" customHeight="1">
      <c r="B148" s="147"/>
      <c r="C148" s="147"/>
      <c r="D148" s="147"/>
      <c r="E148" s="147"/>
      <c r="F148" s="147"/>
      <c r="G148" s="147"/>
    </row>
    <row r="149" spans="2:7" s="49" customFormat="1" ht="24.95" customHeight="1">
      <c r="B149" s="147"/>
      <c r="C149" s="147"/>
      <c r="D149" s="147"/>
      <c r="E149" s="147"/>
      <c r="F149" s="147"/>
      <c r="G149" s="147"/>
    </row>
    <row r="150" spans="2:7" s="49" customFormat="1" ht="24.95" customHeight="1">
      <c r="B150" s="147"/>
      <c r="C150" s="147"/>
      <c r="D150" s="147"/>
      <c r="E150" s="147"/>
      <c r="F150" s="147"/>
      <c r="G150" s="147"/>
    </row>
    <row r="151" spans="2:7" s="49" customFormat="1" ht="24.95" customHeight="1">
      <c r="B151" s="147"/>
      <c r="C151" s="147"/>
      <c r="D151" s="147"/>
      <c r="E151" s="147"/>
      <c r="F151" s="147"/>
      <c r="G151" s="147"/>
    </row>
    <row r="152" spans="2:7" s="49" customFormat="1" ht="24.95" customHeight="1">
      <c r="B152" s="147"/>
      <c r="C152" s="147"/>
      <c r="D152" s="147"/>
      <c r="E152" s="147"/>
      <c r="F152" s="147"/>
      <c r="G152" s="147"/>
    </row>
    <row r="153" spans="2:7" s="49" customFormat="1" ht="24.95" customHeight="1">
      <c r="B153" s="147"/>
      <c r="C153" s="147"/>
      <c r="D153" s="147"/>
      <c r="E153" s="147"/>
      <c r="F153" s="147"/>
      <c r="G153" s="147"/>
    </row>
    <row r="154" spans="2:7" s="49" customFormat="1" ht="24.95" customHeight="1">
      <c r="B154" s="147"/>
      <c r="C154" s="147"/>
      <c r="D154" s="147"/>
      <c r="E154" s="147"/>
      <c r="F154" s="147"/>
      <c r="G154" s="147"/>
    </row>
    <row r="155" spans="2:7" s="49" customFormat="1" ht="24.95" customHeight="1">
      <c r="B155" s="147"/>
      <c r="C155" s="147"/>
      <c r="D155" s="147"/>
      <c r="E155" s="147"/>
      <c r="F155" s="147"/>
      <c r="G155" s="147"/>
    </row>
    <row r="156" spans="2:7" s="49" customFormat="1" ht="24.95" customHeight="1">
      <c r="B156" s="147"/>
      <c r="C156" s="147"/>
      <c r="D156" s="147"/>
      <c r="E156" s="147"/>
      <c r="F156" s="147"/>
      <c r="G156" s="147"/>
    </row>
    <row r="157" spans="2:7" s="49" customFormat="1" ht="24.95" customHeight="1">
      <c r="B157" s="147"/>
      <c r="C157" s="147"/>
      <c r="D157" s="147"/>
      <c r="E157" s="147"/>
      <c r="F157" s="147"/>
      <c r="G157" s="147"/>
    </row>
    <row r="158" spans="2:7" s="49" customFormat="1" ht="24.95" customHeight="1">
      <c r="B158" s="147"/>
      <c r="C158" s="147"/>
      <c r="D158" s="147"/>
      <c r="E158" s="147"/>
      <c r="F158" s="147"/>
      <c r="G158" s="147"/>
    </row>
    <row r="159" spans="2:7" s="49" customFormat="1" ht="24.95" customHeight="1">
      <c r="B159" s="147"/>
      <c r="C159" s="147"/>
      <c r="D159" s="147"/>
      <c r="E159" s="147"/>
      <c r="F159" s="147"/>
      <c r="G159" s="147"/>
    </row>
    <row r="160" spans="2:7" s="49" customFormat="1" ht="24.95" customHeight="1">
      <c r="B160" s="147"/>
      <c r="C160" s="147"/>
      <c r="D160" s="147"/>
      <c r="E160" s="147"/>
      <c r="F160" s="147"/>
      <c r="G160" s="147"/>
    </row>
    <row r="161" spans="2:7" s="49" customFormat="1" ht="24.95" customHeight="1">
      <c r="B161" s="147"/>
      <c r="C161" s="147"/>
      <c r="D161" s="147"/>
      <c r="E161" s="147"/>
      <c r="F161" s="147"/>
      <c r="G161" s="147"/>
    </row>
    <row r="162" spans="2:7" s="49" customFormat="1" ht="24.95" customHeight="1">
      <c r="B162" s="147"/>
      <c r="C162" s="147"/>
      <c r="D162" s="147"/>
      <c r="E162" s="147"/>
      <c r="F162" s="147"/>
      <c r="G162" s="147"/>
    </row>
    <row r="163" spans="2:7" s="49" customFormat="1" ht="24.95" customHeight="1">
      <c r="B163" s="147"/>
      <c r="C163" s="147"/>
      <c r="D163" s="147"/>
      <c r="E163" s="147"/>
      <c r="F163" s="147"/>
      <c r="G163" s="147"/>
    </row>
    <row r="164" spans="2:7" s="49" customFormat="1" ht="24.95" customHeight="1">
      <c r="B164" s="147"/>
      <c r="C164" s="147"/>
      <c r="D164" s="147"/>
      <c r="E164" s="147"/>
      <c r="F164" s="147"/>
      <c r="G164" s="147"/>
    </row>
    <row r="165" spans="2:7" s="49" customFormat="1" ht="24.95" customHeight="1">
      <c r="B165" s="147"/>
      <c r="C165" s="147"/>
      <c r="D165" s="147"/>
      <c r="E165" s="147"/>
      <c r="F165" s="147"/>
      <c r="G165" s="147"/>
    </row>
    <row r="166" spans="2:7" s="49" customFormat="1" ht="24.95" customHeight="1">
      <c r="B166" s="147"/>
      <c r="C166" s="147"/>
      <c r="D166" s="147"/>
      <c r="E166" s="147"/>
      <c r="F166" s="147"/>
      <c r="G166" s="147"/>
    </row>
    <row r="167" spans="2:7" s="49" customFormat="1" ht="24.95" customHeight="1">
      <c r="B167" s="147"/>
      <c r="C167" s="147"/>
      <c r="D167" s="147"/>
      <c r="E167" s="147"/>
      <c r="F167" s="147"/>
      <c r="G167" s="147"/>
    </row>
    <row r="168" spans="2:7" s="49" customFormat="1" ht="24.95" customHeight="1">
      <c r="B168" s="147"/>
      <c r="C168" s="147"/>
      <c r="D168" s="147"/>
      <c r="E168" s="147"/>
      <c r="F168" s="147"/>
      <c r="G168" s="147"/>
    </row>
    <row r="169" spans="2:7" s="49" customFormat="1" ht="24.95" customHeight="1">
      <c r="B169" s="147"/>
      <c r="C169" s="147"/>
      <c r="D169" s="147"/>
      <c r="E169" s="147"/>
      <c r="F169" s="147"/>
      <c r="G169" s="147"/>
    </row>
    <row r="170" spans="2:7" s="49" customFormat="1" ht="24.95" customHeight="1">
      <c r="B170" s="147"/>
      <c r="C170" s="147"/>
      <c r="D170" s="147"/>
      <c r="E170" s="147"/>
      <c r="F170" s="147"/>
      <c r="G170" s="147"/>
    </row>
    <row r="171" spans="2:7" s="49" customFormat="1" ht="24.95" customHeight="1">
      <c r="B171" s="147"/>
      <c r="C171" s="147"/>
      <c r="D171" s="147"/>
      <c r="E171" s="147"/>
      <c r="F171" s="147"/>
      <c r="G171" s="147"/>
    </row>
    <row r="172" spans="2:7" s="49" customFormat="1" ht="24.95" customHeight="1">
      <c r="B172" s="147"/>
      <c r="C172" s="147"/>
      <c r="D172" s="147"/>
      <c r="E172" s="147"/>
      <c r="F172" s="147"/>
      <c r="G172" s="147"/>
    </row>
    <row r="173" spans="2:7" s="49" customFormat="1" ht="24.95" customHeight="1">
      <c r="B173" s="147"/>
      <c r="C173" s="147"/>
      <c r="D173" s="147"/>
      <c r="E173" s="147"/>
      <c r="F173" s="147"/>
      <c r="G173" s="147"/>
    </row>
    <row r="174" spans="2:7" s="49" customFormat="1" ht="24.95" customHeight="1">
      <c r="B174" s="147"/>
      <c r="C174" s="147"/>
      <c r="D174" s="147"/>
      <c r="E174" s="147"/>
      <c r="F174" s="147"/>
      <c r="G174" s="147"/>
    </row>
    <row r="175" spans="2:7" s="49" customFormat="1" ht="24.95" customHeight="1">
      <c r="B175" s="147"/>
      <c r="C175" s="147"/>
      <c r="D175" s="147"/>
      <c r="E175" s="147"/>
      <c r="F175" s="147"/>
      <c r="G175" s="147"/>
    </row>
    <row r="176" spans="2:7" s="49" customFormat="1" ht="24.95" customHeight="1">
      <c r="B176" s="147"/>
      <c r="C176" s="147"/>
      <c r="D176" s="147"/>
      <c r="E176" s="147"/>
      <c r="F176" s="147"/>
      <c r="G176" s="147"/>
    </row>
    <row r="177" spans="2:7" s="49" customFormat="1" ht="24.95" customHeight="1">
      <c r="B177" s="147"/>
      <c r="C177" s="147"/>
      <c r="D177" s="147"/>
      <c r="E177" s="147"/>
      <c r="F177" s="147"/>
      <c r="G177" s="147"/>
    </row>
    <row r="178" spans="2:7" s="49" customFormat="1" ht="24.95" customHeight="1">
      <c r="B178" s="147"/>
      <c r="C178" s="147"/>
      <c r="D178" s="147"/>
      <c r="E178" s="147"/>
      <c r="F178" s="147"/>
      <c r="G178" s="147"/>
    </row>
    <row r="179" spans="2:7" s="49" customFormat="1" ht="24.95" customHeight="1">
      <c r="B179" s="147"/>
      <c r="C179" s="147"/>
      <c r="D179" s="147"/>
      <c r="E179" s="147"/>
      <c r="F179" s="147"/>
      <c r="G179" s="147"/>
    </row>
    <row r="180" spans="2:7" s="49" customFormat="1" ht="24.95" customHeight="1">
      <c r="B180" s="147"/>
      <c r="C180" s="147"/>
      <c r="D180" s="147"/>
      <c r="E180" s="147"/>
      <c r="F180" s="147"/>
      <c r="G180" s="147"/>
    </row>
    <row r="181" spans="2:7" s="49" customFormat="1" ht="24.95" customHeight="1">
      <c r="B181" s="147"/>
      <c r="C181" s="147"/>
      <c r="D181" s="147"/>
      <c r="E181" s="147"/>
      <c r="F181" s="147"/>
      <c r="G181" s="147"/>
    </row>
    <row r="182" spans="2:7" s="49" customFormat="1" ht="24.95" customHeight="1">
      <c r="B182" s="147"/>
      <c r="C182" s="147"/>
      <c r="D182" s="147"/>
      <c r="E182" s="147"/>
      <c r="F182" s="147"/>
      <c r="G182" s="147"/>
    </row>
    <row r="183" spans="2:7" s="49" customFormat="1" ht="24.95" customHeight="1">
      <c r="B183" s="147"/>
      <c r="C183" s="147"/>
      <c r="D183" s="147"/>
      <c r="E183" s="147"/>
      <c r="F183" s="147"/>
      <c r="G183" s="147"/>
    </row>
    <row r="184" spans="2:7" s="49" customFormat="1" ht="24.95" customHeight="1">
      <c r="B184" s="147"/>
      <c r="C184" s="147"/>
      <c r="D184" s="147"/>
      <c r="E184" s="147"/>
      <c r="F184" s="147"/>
      <c r="G184" s="147"/>
    </row>
    <row r="185" spans="2:7" s="49" customFormat="1" ht="24.95" customHeight="1">
      <c r="B185" s="147"/>
      <c r="C185" s="147"/>
      <c r="D185" s="147"/>
      <c r="E185" s="147"/>
      <c r="F185" s="147"/>
      <c r="G185" s="147"/>
    </row>
    <row r="186" spans="2:7" s="49" customFormat="1" ht="24.95" customHeight="1">
      <c r="B186" s="147"/>
      <c r="C186" s="147"/>
      <c r="D186" s="147"/>
      <c r="E186" s="147"/>
      <c r="F186" s="147"/>
      <c r="G186" s="147"/>
    </row>
    <row r="187" spans="2:7" s="49" customFormat="1" ht="24.95" customHeight="1">
      <c r="B187" s="147"/>
      <c r="C187" s="147"/>
      <c r="D187" s="147"/>
      <c r="E187" s="147"/>
      <c r="F187" s="147"/>
      <c r="G187" s="147"/>
    </row>
    <row r="188" spans="2:7" s="49" customFormat="1" ht="24.95" customHeight="1">
      <c r="B188" s="147"/>
      <c r="C188" s="147"/>
      <c r="D188" s="147"/>
      <c r="E188" s="147"/>
      <c r="F188" s="147"/>
      <c r="G188" s="147"/>
    </row>
    <row r="189" spans="2:7" s="49" customFormat="1" ht="24.95" customHeight="1">
      <c r="B189" s="147"/>
      <c r="C189" s="147"/>
      <c r="D189" s="147"/>
      <c r="E189" s="147"/>
      <c r="F189" s="147"/>
      <c r="G189" s="147"/>
    </row>
    <row r="190" spans="2:7" s="49" customFormat="1" ht="24.95" customHeight="1">
      <c r="B190" s="147"/>
      <c r="C190" s="147"/>
      <c r="D190" s="147"/>
      <c r="E190" s="147"/>
      <c r="F190" s="147"/>
      <c r="G190" s="147"/>
    </row>
    <row r="191" spans="2:7" s="49" customFormat="1" ht="24.95" customHeight="1">
      <c r="B191" s="147"/>
      <c r="C191" s="147"/>
      <c r="D191" s="147"/>
      <c r="E191" s="147"/>
      <c r="F191" s="147"/>
      <c r="G191" s="147"/>
    </row>
    <row r="192" spans="2:7" s="49" customFormat="1" ht="24.95" customHeight="1">
      <c r="B192" s="147"/>
      <c r="C192" s="147"/>
      <c r="D192" s="147"/>
      <c r="E192" s="147"/>
      <c r="F192" s="147"/>
      <c r="G192" s="147"/>
    </row>
    <row r="193" spans="2:7" s="49" customFormat="1" ht="24.95" customHeight="1">
      <c r="B193" s="147"/>
      <c r="C193" s="147"/>
      <c r="D193" s="147"/>
      <c r="E193" s="147"/>
      <c r="F193" s="147"/>
      <c r="G193" s="147"/>
    </row>
    <row r="194" spans="2:7" s="49" customFormat="1" ht="24.95" customHeight="1">
      <c r="B194" s="147"/>
      <c r="C194" s="147"/>
      <c r="D194" s="147"/>
      <c r="E194" s="147"/>
      <c r="F194" s="147"/>
      <c r="G194" s="147"/>
    </row>
    <row r="195" spans="2:7" s="49" customFormat="1" ht="24.95" customHeight="1">
      <c r="B195" s="147"/>
      <c r="C195" s="147"/>
      <c r="D195" s="147"/>
      <c r="E195" s="147"/>
      <c r="F195" s="147"/>
      <c r="G195" s="147"/>
    </row>
    <row r="196" spans="2:7" s="49" customFormat="1" ht="24.95" customHeight="1">
      <c r="B196" s="147"/>
      <c r="C196" s="147"/>
      <c r="D196" s="147"/>
      <c r="E196" s="147"/>
      <c r="F196" s="147"/>
      <c r="G196" s="147"/>
    </row>
    <row r="197" spans="2:7" s="49" customFormat="1" ht="24.95" customHeight="1">
      <c r="B197" s="147"/>
      <c r="C197" s="147"/>
      <c r="D197" s="147"/>
      <c r="E197" s="147"/>
      <c r="F197" s="147"/>
      <c r="G197" s="147"/>
    </row>
    <row r="198" spans="2:7" s="49" customFormat="1" ht="24.95" customHeight="1">
      <c r="B198" s="147"/>
      <c r="C198" s="147"/>
      <c r="D198" s="147"/>
      <c r="E198" s="147"/>
      <c r="F198" s="147"/>
      <c r="G198" s="147"/>
    </row>
    <row r="199" spans="2:7" s="49" customFormat="1" ht="24.95" customHeight="1">
      <c r="B199" s="147"/>
      <c r="C199" s="147"/>
      <c r="D199" s="147"/>
      <c r="E199" s="147"/>
      <c r="F199" s="147"/>
      <c r="G199" s="147"/>
    </row>
    <row r="200" spans="2:7" s="49" customFormat="1" ht="24.95" customHeight="1">
      <c r="B200" s="147"/>
      <c r="C200" s="147"/>
      <c r="D200" s="147"/>
      <c r="E200" s="147"/>
      <c r="F200" s="147"/>
      <c r="G200" s="147"/>
    </row>
    <row r="201" spans="2:7" s="49" customFormat="1" ht="24.95" customHeight="1">
      <c r="B201" s="147"/>
      <c r="C201" s="147"/>
      <c r="D201" s="147"/>
      <c r="E201" s="147"/>
      <c r="F201" s="147"/>
      <c r="G201" s="147"/>
    </row>
    <row r="202" spans="2:7" s="49" customFormat="1" ht="24.95" customHeight="1">
      <c r="B202" s="147"/>
      <c r="C202" s="147"/>
      <c r="D202" s="147"/>
      <c r="E202" s="147"/>
      <c r="F202" s="147"/>
      <c r="G202" s="147"/>
    </row>
    <row r="203" spans="2:7" s="49" customFormat="1" ht="24.95" customHeight="1">
      <c r="B203" s="147"/>
      <c r="C203" s="147"/>
      <c r="D203" s="147"/>
      <c r="E203" s="147"/>
      <c r="F203" s="147"/>
      <c r="G203" s="147"/>
    </row>
    <row r="204" spans="2:7" s="49" customFormat="1" ht="24.95" customHeight="1">
      <c r="B204" s="147"/>
      <c r="C204" s="147"/>
      <c r="D204" s="147"/>
      <c r="E204" s="147"/>
      <c r="F204" s="147"/>
      <c r="G204" s="147"/>
    </row>
    <row r="205" spans="2:7" s="49" customFormat="1" ht="24.95" customHeight="1">
      <c r="B205" s="147"/>
      <c r="C205" s="147"/>
      <c r="D205" s="147"/>
      <c r="E205" s="147"/>
      <c r="F205" s="147"/>
      <c r="G205" s="147"/>
    </row>
    <row r="206" spans="2:7" s="49" customFormat="1" ht="24.95" customHeight="1">
      <c r="B206" s="147"/>
      <c r="C206" s="147"/>
      <c r="D206" s="147"/>
      <c r="E206" s="147"/>
      <c r="F206" s="147"/>
      <c r="G206" s="147"/>
    </row>
    <row r="207" spans="2:7" s="49" customFormat="1" ht="24.95" customHeight="1">
      <c r="B207" s="147"/>
      <c r="C207" s="147"/>
      <c r="D207" s="147"/>
      <c r="E207" s="147"/>
      <c r="F207" s="147"/>
      <c r="G207" s="147"/>
    </row>
    <row r="208" spans="2:7" s="49" customFormat="1" ht="24.95" customHeight="1">
      <c r="B208" s="147"/>
      <c r="C208" s="147"/>
      <c r="D208" s="147"/>
      <c r="E208" s="147"/>
      <c r="F208" s="147"/>
      <c r="G208" s="147"/>
    </row>
    <row r="209" spans="2:7" s="49" customFormat="1" ht="24.95" customHeight="1">
      <c r="B209" s="147"/>
      <c r="C209" s="147"/>
      <c r="D209" s="147"/>
      <c r="E209" s="147"/>
      <c r="F209" s="147"/>
      <c r="G209" s="147"/>
    </row>
    <row r="210" spans="2:7" s="49" customFormat="1" ht="24.95" customHeight="1">
      <c r="B210" s="147"/>
      <c r="C210" s="147"/>
      <c r="D210" s="147"/>
      <c r="E210" s="147"/>
      <c r="F210" s="147"/>
      <c r="G210" s="147"/>
    </row>
    <row r="211" spans="2:7" s="49" customFormat="1" ht="24.95" customHeight="1">
      <c r="B211" s="147"/>
      <c r="C211" s="147"/>
      <c r="D211" s="147"/>
      <c r="E211" s="147"/>
      <c r="F211" s="147"/>
      <c r="G211" s="147"/>
    </row>
    <row r="212" spans="2:7" s="49" customFormat="1" ht="24.95" customHeight="1">
      <c r="B212" s="147"/>
      <c r="C212" s="147"/>
      <c r="D212" s="147"/>
      <c r="E212" s="147"/>
      <c r="F212" s="147"/>
      <c r="G212" s="147"/>
    </row>
    <row r="213" spans="2:7" s="49" customFormat="1" ht="24.95" customHeight="1">
      <c r="B213" s="147"/>
      <c r="C213" s="147"/>
      <c r="D213" s="147"/>
      <c r="E213" s="147"/>
      <c r="F213" s="147"/>
      <c r="G213" s="147"/>
    </row>
    <row r="214" spans="2:7" s="49" customFormat="1" ht="24.95" customHeight="1">
      <c r="B214" s="147"/>
      <c r="C214" s="147"/>
      <c r="D214" s="147"/>
      <c r="E214" s="147"/>
      <c r="F214" s="147"/>
      <c r="G214" s="147"/>
    </row>
    <row r="215" spans="2:7" s="49" customFormat="1" ht="24.95" customHeight="1">
      <c r="B215" s="147"/>
      <c r="C215" s="147"/>
      <c r="D215" s="147"/>
      <c r="E215" s="147"/>
      <c r="F215" s="147"/>
      <c r="G215" s="147"/>
    </row>
    <row r="216" spans="2:7" s="49" customFormat="1" ht="24.95" customHeight="1">
      <c r="B216" s="147"/>
      <c r="C216" s="147"/>
      <c r="D216" s="147"/>
      <c r="E216" s="147"/>
      <c r="F216" s="147"/>
      <c r="G216" s="147"/>
    </row>
    <row r="217" spans="2:7" s="49" customFormat="1" ht="24.95" customHeight="1">
      <c r="B217" s="147"/>
      <c r="C217" s="147"/>
      <c r="D217" s="147"/>
      <c r="E217" s="147"/>
      <c r="F217" s="147"/>
      <c r="G217" s="147"/>
    </row>
    <row r="218" spans="2:7" s="49" customFormat="1" ht="24.95" customHeight="1">
      <c r="B218" s="147"/>
      <c r="C218" s="147"/>
      <c r="D218" s="147"/>
      <c r="E218" s="147"/>
      <c r="F218" s="147"/>
      <c r="G218" s="147"/>
    </row>
    <row r="219" spans="2:7" s="49" customFormat="1" ht="24.95" customHeight="1">
      <c r="B219" s="147"/>
      <c r="C219" s="147"/>
      <c r="D219" s="147"/>
      <c r="E219" s="147"/>
      <c r="F219" s="147"/>
      <c r="G219" s="147"/>
    </row>
    <row r="220" spans="2:7" s="49" customFormat="1" ht="24.95" customHeight="1">
      <c r="B220" s="147"/>
      <c r="C220" s="147"/>
      <c r="D220" s="147"/>
      <c r="E220" s="147"/>
      <c r="F220" s="147"/>
      <c r="G220" s="147"/>
    </row>
    <row r="221" spans="2:7" s="49" customFormat="1" ht="24.95" customHeight="1">
      <c r="B221" s="147"/>
      <c r="C221" s="147"/>
      <c r="D221" s="147"/>
      <c r="E221" s="147"/>
      <c r="F221" s="147"/>
      <c r="G221" s="147"/>
    </row>
    <row r="222" spans="2:7" s="49" customFormat="1" ht="24.95" customHeight="1">
      <c r="B222" s="147"/>
      <c r="C222" s="147"/>
      <c r="D222" s="147"/>
      <c r="E222" s="147"/>
      <c r="F222" s="147"/>
      <c r="G222" s="147"/>
    </row>
    <row r="223" spans="2:7" s="49" customFormat="1" ht="24.95" customHeight="1">
      <c r="B223" s="147"/>
      <c r="C223" s="147"/>
      <c r="D223" s="147"/>
      <c r="E223" s="147"/>
      <c r="F223" s="147"/>
      <c r="G223" s="147"/>
    </row>
    <row r="224" spans="2:7" s="49" customFormat="1" ht="24.95" customHeight="1">
      <c r="B224" s="147"/>
      <c r="C224" s="147"/>
      <c r="D224" s="147"/>
      <c r="E224" s="147"/>
      <c r="F224" s="147"/>
      <c r="G224" s="147"/>
    </row>
    <row r="225" spans="2:7" s="49" customFormat="1" ht="24.95" customHeight="1">
      <c r="B225" s="147"/>
      <c r="C225" s="147"/>
      <c r="D225" s="147"/>
      <c r="E225" s="147"/>
      <c r="F225" s="147"/>
      <c r="G225" s="147"/>
    </row>
    <row r="226" spans="2:7" s="49" customFormat="1" ht="24.95" customHeight="1">
      <c r="B226" s="147"/>
      <c r="C226" s="147"/>
      <c r="D226" s="147"/>
      <c r="E226" s="147"/>
      <c r="F226" s="147"/>
      <c r="G226" s="147"/>
    </row>
    <row r="227" spans="2:7" s="49" customFormat="1" ht="24.95" customHeight="1">
      <c r="B227" s="147"/>
      <c r="C227" s="147"/>
      <c r="D227" s="147"/>
      <c r="E227" s="147"/>
      <c r="F227" s="147"/>
      <c r="G227" s="147"/>
    </row>
    <row r="228" spans="2:7" s="49" customFormat="1" ht="24.95" customHeight="1">
      <c r="B228" s="147"/>
      <c r="C228" s="147"/>
      <c r="D228" s="147"/>
      <c r="E228" s="147"/>
      <c r="F228" s="147"/>
      <c r="G228" s="147"/>
    </row>
    <row r="229" spans="2:7" s="49" customFormat="1" ht="24.95" customHeight="1">
      <c r="B229" s="147"/>
      <c r="C229" s="147"/>
      <c r="D229" s="147"/>
      <c r="E229" s="147"/>
      <c r="F229" s="147"/>
      <c r="G229" s="147"/>
    </row>
    <row r="230" spans="2:7" s="49" customFormat="1" ht="24.95" customHeight="1">
      <c r="B230" s="147"/>
      <c r="C230" s="147"/>
      <c r="D230" s="147"/>
      <c r="E230" s="147"/>
      <c r="F230" s="147"/>
      <c r="G230" s="147"/>
    </row>
    <row r="231" spans="2:7" s="49" customFormat="1" ht="24.95" customHeight="1">
      <c r="B231" s="147"/>
      <c r="C231" s="147"/>
      <c r="D231" s="147"/>
      <c r="E231" s="147"/>
      <c r="F231" s="147"/>
      <c r="G231" s="147"/>
    </row>
    <row r="232" spans="2:7" s="49" customFormat="1" ht="24.95" customHeight="1">
      <c r="B232" s="147"/>
      <c r="C232" s="147"/>
      <c r="D232" s="147"/>
      <c r="E232" s="147"/>
      <c r="F232" s="147"/>
      <c r="G232" s="147"/>
    </row>
    <row r="233" spans="2:7" s="49" customFormat="1" ht="24.95" customHeight="1">
      <c r="B233" s="147"/>
      <c r="C233" s="147"/>
      <c r="D233" s="147"/>
      <c r="E233" s="147"/>
      <c r="F233" s="147"/>
      <c r="G233" s="147"/>
    </row>
    <row r="234" spans="2:7" s="49" customFormat="1" ht="24.95" customHeight="1">
      <c r="B234" s="147"/>
      <c r="C234" s="147"/>
      <c r="D234" s="147"/>
      <c r="E234" s="147"/>
      <c r="F234" s="147"/>
      <c r="G234" s="147"/>
    </row>
    <row r="235" spans="2:7" s="49" customFormat="1" ht="24.95" customHeight="1">
      <c r="B235" s="147"/>
      <c r="C235" s="147"/>
      <c r="D235" s="147"/>
      <c r="E235" s="147"/>
      <c r="F235" s="147"/>
      <c r="G235" s="147"/>
    </row>
    <row r="236" spans="2:7" s="49" customFormat="1" ht="24.95" customHeight="1">
      <c r="B236" s="147"/>
      <c r="C236" s="147"/>
      <c r="D236" s="147"/>
      <c r="E236" s="147"/>
      <c r="F236" s="147"/>
      <c r="G236" s="147"/>
    </row>
    <row r="237" spans="2:7" s="49" customFormat="1" ht="24.95" customHeight="1">
      <c r="B237" s="147"/>
      <c r="C237" s="147"/>
      <c r="D237" s="147"/>
      <c r="E237" s="147"/>
      <c r="F237" s="147"/>
      <c r="G237" s="147"/>
    </row>
    <row r="238" spans="2:7" s="49" customFormat="1" ht="24.95" customHeight="1">
      <c r="B238" s="147"/>
      <c r="C238" s="147"/>
      <c r="D238" s="147"/>
      <c r="E238" s="147"/>
      <c r="F238" s="147"/>
      <c r="G238" s="147"/>
    </row>
    <row r="239" spans="2:7" s="49" customFormat="1" ht="24.95" customHeight="1">
      <c r="B239" s="147"/>
      <c r="C239" s="147"/>
      <c r="D239" s="147"/>
      <c r="E239" s="147"/>
      <c r="F239" s="147"/>
      <c r="G239" s="147"/>
    </row>
    <row r="240" spans="2:7" s="49" customFormat="1" ht="24.95" customHeight="1">
      <c r="B240" s="147"/>
      <c r="C240" s="147"/>
      <c r="D240" s="147"/>
      <c r="E240" s="147"/>
      <c r="F240" s="147"/>
      <c r="G240" s="147"/>
    </row>
    <row r="241" spans="2:7" s="49" customFormat="1" ht="24.95" customHeight="1">
      <c r="B241" s="147"/>
      <c r="C241" s="147"/>
      <c r="D241" s="147"/>
      <c r="E241" s="147"/>
      <c r="F241" s="147"/>
      <c r="G241" s="147"/>
    </row>
    <row r="242" spans="2:7" s="49" customFormat="1" ht="24.95" customHeight="1">
      <c r="B242" s="147"/>
      <c r="C242" s="147"/>
      <c r="D242" s="147"/>
      <c r="E242" s="147"/>
      <c r="F242" s="147"/>
      <c r="G242" s="147"/>
    </row>
    <row r="243" spans="2:7" s="49" customFormat="1" ht="24.95" customHeight="1">
      <c r="B243" s="147"/>
      <c r="C243" s="147"/>
      <c r="D243" s="147"/>
      <c r="E243" s="147"/>
      <c r="F243" s="147"/>
      <c r="G243" s="147"/>
    </row>
    <row r="244" spans="2:7" s="49" customFormat="1" ht="24.95" customHeight="1">
      <c r="B244" s="147"/>
      <c r="C244" s="147"/>
      <c r="D244" s="147"/>
      <c r="E244" s="147"/>
      <c r="F244" s="147"/>
      <c r="G244" s="147"/>
    </row>
    <row r="245" spans="2:7" s="49" customFormat="1" ht="24.95" customHeight="1">
      <c r="B245" s="147"/>
      <c r="C245" s="147"/>
      <c r="D245" s="147"/>
      <c r="E245" s="147"/>
      <c r="F245" s="147"/>
      <c r="G245" s="147"/>
    </row>
    <row r="246" spans="2:7" s="49" customFormat="1" ht="24.95" customHeight="1">
      <c r="B246" s="147"/>
      <c r="C246" s="147"/>
      <c r="D246" s="147"/>
      <c r="E246" s="147"/>
      <c r="F246" s="147"/>
      <c r="G246" s="147"/>
    </row>
    <row r="247" spans="2:7" s="49" customFormat="1" ht="24.95" customHeight="1">
      <c r="B247" s="147"/>
      <c r="C247" s="147"/>
      <c r="D247" s="147"/>
      <c r="E247" s="147"/>
      <c r="F247" s="147"/>
      <c r="G247" s="147"/>
    </row>
    <row r="248" spans="2:7" s="49" customFormat="1" ht="24.95" customHeight="1">
      <c r="B248" s="147"/>
      <c r="C248" s="147"/>
      <c r="D248" s="147"/>
      <c r="E248" s="147"/>
      <c r="F248" s="147"/>
      <c r="G248" s="147"/>
    </row>
    <row r="249" spans="2:7" s="49" customFormat="1" ht="24.95" customHeight="1">
      <c r="B249" s="147"/>
      <c r="C249" s="147"/>
      <c r="D249" s="147"/>
      <c r="E249" s="147"/>
      <c r="F249" s="147"/>
      <c r="G249" s="147"/>
    </row>
    <row r="250" spans="2:7" s="49" customFormat="1" ht="24.95" customHeight="1">
      <c r="B250" s="147"/>
      <c r="C250" s="147"/>
      <c r="D250" s="147"/>
      <c r="E250" s="147"/>
      <c r="F250" s="147"/>
      <c r="G250" s="147"/>
    </row>
    <row r="251" spans="2:7" s="49" customFormat="1" ht="24.95" customHeight="1">
      <c r="B251" s="147"/>
      <c r="C251" s="147"/>
      <c r="D251" s="147"/>
      <c r="E251" s="147"/>
      <c r="F251" s="147"/>
      <c r="G251" s="147"/>
    </row>
    <row r="252" spans="2:7" s="49" customFormat="1" ht="24.95" customHeight="1">
      <c r="B252" s="147"/>
      <c r="C252" s="147"/>
      <c r="D252" s="147"/>
      <c r="E252" s="147"/>
      <c r="F252" s="147"/>
      <c r="G252" s="147"/>
    </row>
    <row r="253" spans="2:7" s="49" customFormat="1" ht="24.95" customHeight="1">
      <c r="B253" s="147"/>
      <c r="C253" s="147"/>
      <c r="D253" s="147"/>
      <c r="E253" s="147"/>
      <c r="F253" s="147"/>
      <c r="G253" s="147"/>
    </row>
    <row r="254" spans="2:7" s="49" customFormat="1" ht="24.95" customHeight="1">
      <c r="B254" s="147"/>
      <c r="C254" s="147"/>
      <c r="D254" s="147"/>
      <c r="E254" s="147"/>
      <c r="F254" s="147"/>
      <c r="G254" s="147"/>
    </row>
    <row r="255" spans="2:7" s="49" customFormat="1" ht="24.95" customHeight="1">
      <c r="B255" s="147"/>
      <c r="C255" s="147"/>
      <c r="D255" s="147"/>
      <c r="E255" s="147"/>
      <c r="F255" s="147"/>
      <c r="G255" s="147"/>
    </row>
    <row r="256" spans="2:7" s="49" customFormat="1" ht="24.95" customHeight="1">
      <c r="B256" s="147"/>
      <c r="C256" s="147"/>
      <c r="D256" s="147"/>
      <c r="E256" s="147"/>
      <c r="F256" s="147"/>
      <c r="G256" s="147"/>
    </row>
    <row r="257" spans="2:7" s="49" customFormat="1" ht="24.95" customHeight="1">
      <c r="B257" s="147"/>
      <c r="C257" s="147"/>
      <c r="D257" s="147"/>
      <c r="E257" s="147"/>
      <c r="F257" s="147"/>
      <c r="G257" s="147"/>
    </row>
    <row r="258" spans="2:7" s="49" customFormat="1" ht="24.95" customHeight="1">
      <c r="B258" s="147"/>
      <c r="C258" s="147"/>
      <c r="D258" s="147"/>
      <c r="E258" s="147"/>
      <c r="F258" s="147"/>
      <c r="G258" s="147"/>
    </row>
    <row r="259" spans="2:7" s="49" customFormat="1" ht="24.95" customHeight="1">
      <c r="B259" s="147"/>
      <c r="C259" s="147"/>
      <c r="D259" s="147"/>
      <c r="E259" s="147"/>
      <c r="F259" s="147"/>
      <c r="G259" s="147"/>
    </row>
    <row r="260" spans="2:7" s="49" customFormat="1" ht="24.95" customHeight="1">
      <c r="B260" s="147"/>
      <c r="C260" s="147"/>
      <c r="D260" s="147"/>
      <c r="E260" s="147"/>
      <c r="F260" s="147"/>
      <c r="G260" s="147"/>
    </row>
    <row r="261" spans="2:7" s="49" customFormat="1" ht="24.95" customHeight="1">
      <c r="B261" s="147"/>
      <c r="C261" s="147"/>
      <c r="D261" s="147"/>
      <c r="E261" s="147"/>
      <c r="F261" s="147"/>
      <c r="G261" s="147"/>
    </row>
    <row r="262" spans="2:7" s="49" customFormat="1" ht="24.95" customHeight="1">
      <c r="B262" s="147"/>
      <c r="C262" s="147"/>
      <c r="D262" s="147"/>
      <c r="E262" s="147"/>
      <c r="F262" s="147"/>
      <c r="G262" s="147"/>
    </row>
    <row r="263" spans="2:7" s="49" customFormat="1" ht="24.95" customHeight="1">
      <c r="B263" s="147"/>
      <c r="C263" s="147"/>
      <c r="D263" s="147"/>
      <c r="E263" s="147"/>
      <c r="F263" s="147"/>
      <c r="G263" s="147"/>
    </row>
    <row r="264" spans="2:7" s="49" customFormat="1" ht="24.95" customHeight="1">
      <c r="B264" s="147"/>
      <c r="C264" s="147"/>
      <c r="D264" s="147"/>
      <c r="E264" s="147"/>
      <c r="F264" s="147"/>
      <c r="G264" s="147"/>
    </row>
    <row r="265" spans="2:7" s="49" customFormat="1" ht="24.95" customHeight="1">
      <c r="B265" s="147"/>
      <c r="C265" s="147"/>
      <c r="D265" s="147"/>
      <c r="E265" s="147"/>
      <c r="F265" s="147"/>
      <c r="G265" s="147"/>
    </row>
    <row r="266" spans="2:7" s="49" customFormat="1" ht="24.95" customHeight="1">
      <c r="B266" s="147"/>
      <c r="C266" s="147"/>
      <c r="D266" s="147"/>
      <c r="E266" s="147"/>
      <c r="F266" s="147"/>
      <c r="G266" s="147"/>
    </row>
    <row r="267" spans="2:7" s="49" customFormat="1" ht="24.95" customHeight="1">
      <c r="B267" s="147"/>
      <c r="C267" s="147"/>
      <c r="D267" s="147"/>
      <c r="E267" s="147"/>
      <c r="F267" s="147"/>
      <c r="G267" s="147"/>
    </row>
    <row r="268" spans="2:7" s="49" customFormat="1" ht="24.95" customHeight="1">
      <c r="B268" s="147"/>
      <c r="C268" s="147"/>
      <c r="D268" s="147"/>
      <c r="E268" s="147"/>
      <c r="F268" s="147"/>
      <c r="G268" s="147"/>
    </row>
    <row r="269" spans="2:7" s="49" customFormat="1" ht="24.95" customHeight="1">
      <c r="B269" s="147"/>
      <c r="C269" s="147"/>
      <c r="D269" s="147"/>
      <c r="E269" s="147"/>
      <c r="F269" s="147"/>
      <c r="G269" s="147"/>
    </row>
    <row r="270" spans="2:7" s="49" customFormat="1" ht="24.95" customHeight="1">
      <c r="B270" s="147"/>
      <c r="C270" s="147"/>
      <c r="D270" s="147"/>
      <c r="E270" s="147"/>
      <c r="F270" s="147"/>
      <c r="G270" s="147"/>
    </row>
    <row r="271" spans="2:7" s="49" customFormat="1" ht="24.95" customHeight="1">
      <c r="B271" s="147"/>
      <c r="C271" s="147"/>
      <c r="D271" s="147"/>
      <c r="E271" s="147"/>
      <c r="F271" s="147"/>
      <c r="G271" s="147"/>
    </row>
    <row r="272" spans="2:7" s="49" customFormat="1" ht="24.95" customHeight="1">
      <c r="B272" s="147"/>
      <c r="C272" s="147"/>
      <c r="D272" s="147"/>
      <c r="E272" s="147"/>
      <c r="F272" s="147"/>
      <c r="G272" s="147"/>
    </row>
    <row r="273" spans="2:7" s="49" customFormat="1" ht="24.95" customHeight="1">
      <c r="B273" s="147"/>
      <c r="C273" s="147"/>
      <c r="D273" s="147"/>
      <c r="E273" s="147"/>
      <c r="F273" s="147"/>
      <c r="G273" s="147"/>
    </row>
    <row r="274" spans="2:7" s="49" customFormat="1" ht="24.95" customHeight="1">
      <c r="B274" s="147"/>
      <c r="C274" s="147"/>
      <c r="D274" s="147"/>
      <c r="E274" s="147"/>
      <c r="F274" s="147"/>
      <c r="G274" s="147"/>
    </row>
    <row r="275" spans="2:7" s="49" customFormat="1" ht="24.95" customHeight="1">
      <c r="B275" s="147"/>
      <c r="C275" s="147"/>
      <c r="D275" s="147"/>
      <c r="E275" s="147"/>
      <c r="F275" s="147"/>
      <c r="G275" s="147"/>
    </row>
    <row r="276" spans="2:7" s="49" customFormat="1" ht="24.95" customHeight="1">
      <c r="B276" s="147"/>
      <c r="C276" s="147"/>
      <c r="D276" s="148"/>
      <c r="E276" s="147"/>
      <c r="F276" s="147"/>
      <c r="G276" s="147"/>
    </row>
    <row r="277" spans="2:7" s="49" customFormat="1" ht="24.95" customHeight="1">
      <c r="B277" s="147"/>
      <c r="C277" s="147"/>
      <c r="D277" s="147" t="s">
        <v>334</v>
      </c>
      <c r="E277" s="147"/>
      <c r="F277" s="147"/>
      <c r="G277" s="147"/>
    </row>
    <row r="278" spans="2:7" s="49" customFormat="1" ht="24.95" customHeight="1">
      <c r="B278" s="147"/>
      <c r="C278" s="147"/>
      <c r="D278" s="147"/>
      <c r="E278" s="147"/>
      <c r="F278" s="147"/>
      <c r="G278" s="147"/>
    </row>
    <row r="279" spans="2:7" s="49" customFormat="1" ht="24.95" customHeight="1">
      <c r="B279" s="147"/>
      <c r="C279" s="147"/>
      <c r="D279" s="147"/>
      <c r="E279" s="147"/>
      <c r="F279" s="147"/>
      <c r="G279" s="147"/>
    </row>
    <row r="280" spans="2:7" hidden="1">
      <c r="C280" s="23" t="s">
        <v>9</v>
      </c>
    </row>
    <row r="290" spans="3:3">
      <c r="C290" s="152"/>
    </row>
    <row r="291" spans="3:3">
      <c r="C291" s="152"/>
    </row>
  </sheetData>
  <sortState xmlns:xlrd2="http://schemas.microsoft.com/office/spreadsheetml/2017/richdata2" ref="B4:D276">
    <sortCondition ref="C4:C276"/>
  </sortState>
  <mergeCells count="2">
    <mergeCell ref="B1:G1"/>
    <mergeCell ref="B2:G2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&amp;R&amp;P</oddFooter>
  </headerFooter>
  <rowBreaks count="3" manualBreakCount="3">
    <brk id="26" min="1" max="6" man="1"/>
    <brk id="71" min="1" max="6" man="1"/>
    <brk id="96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tereny bud m.st.Warszawa</vt:lpstr>
      <vt:lpstr>tereny bud użytkowe i garaże</vt:lpstr>
      <vt:lpstr>tereny bud wspólnotowe</vt:lpstr>
      <vt:lpstr>'tereny bud wspólnotowe'!Obszar_wydruku</vt:lpstr>
      <vt:lpstr>'tereny bud wspólnotowe'!Tytuły_wydruku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2025-12-02T14:01:32Z</dcterms:modified>
</cp:coreProperties>
</file>